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Ирина диск Д\мои документы\4. Раскрытие информации на сайте\Энерго защита\"/>
    </mc:Choice>
  </mc:AlternateContent>
  <xr:revisionPtr revIDLastSave="0" documentId="13_ncr:1_{51BBC07C-DCBE-490A-93B0-4B4C3E20752F}" xr6:coauthVersionLast="45" xr6:coauthVersionMax="45" xr10:uidLastSave="{00000000-0000-0000-0000-000000000000}"/>
  <bookViews>
    <workbookView xWindow="-120" yWindow="-120" windowWidth="29040" windowHeight="15840" tabRatio="250" firstSheet="14" activeTab="18" xr2:uid="{00000000-000D-0000-FFFF-FFFF00000000}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state="hidden" r:id="rId6"/>
    <sheet name="июль" sheetId="15" state="hidden" r:id="rId7"/>
    <sheet name="август" sheetId="16" state="hidden" r:id="rId8"/>
    <sheet name="сентябрь" sheetId="17" state="hidden" r:id="rId9"/>
    <sheet name="октябрь" sheetId="18" state="hidden" r:id="rId10"/>
    <sheet name="ноябрь" sheetId="19" state="hidden" r:id="rId11"/>
    <sheet name="декабрь" sheetId="20" state="hidden" r:id="rId12"/>
    <sheet name="июнь." sheetId="21" r:id="rId13"/>
    <sheet name="июль." sheetId="22" r:id="rId14"/>
    <sheet name="август." sheetId="23" r:id="rId15"/>
    <sheet name="сент." sheetId="24" r:id="rId16"/>
    <sheet name="окт." sheetId="25" r:id="rId17"/>
    <sheet name="нояб." sheetId="26" r:id="rId18"/>
    <sheet name="декаб." sheetId="2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27" l="1"/>
  <c r="G15" i="27"/>
  <c r="G15" i="26"/>
  <c r="H15" i="25"/>
  <c r="G15" i="25"/>
  <c r="H15" i="24"/>
  <c r="G15" i="24"/>
  <c r="H16" i="23"/>
  <c r="G16" i="23"/>
  <c r="H15" i="22"/>
  <c r="G15" i="22"/>
  <c r="H15" i="21"/>
  <c r="G15" i="21"/>
  <c r="H15" i="13"/>
  <c r="G15" i="13"/>
  <c r="H15" i="12"/>
  <c r="G15" i="12"/>
  <c r="H15" i="11"/>
  <c r="G15" i="11"/>
  <c r="H15" i="10"/>
  <c r="G15" i="10"/>
  <c r="H15" i="9"/>
  <c r="G15" i="9"/>
  <c r="H16" i="20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<sst xmlns="http://schemas.openxmlformats.org/spreadsheetml/2006/main" count="492" uniqueCount="58">
  <si>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</si>
  <si>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</si>
  <si>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</si>
  <si>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</si>
  <si>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</si>
  <si>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</si>
  <si>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</si>
  <si>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</si>
  <si>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</si>
  <si>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</si>
  <si>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</si>
  <si>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</si>
  <si>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</si>
  <si>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</si>
  <si>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</si>
  <si>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</si>
  <si>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</si>
  <si>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</si>
  <si>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</si>
  <si>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</si>
  <si>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</si>
  <si>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</si>
  <si>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</si>
  <si>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</si>
  <si>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</si>
  <si>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</si>
  <si>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</si>
  <si>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</si>
  <si>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</si>
  <si>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</si>
  <si>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</si>
  <si>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</si>
  <si>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</si>
  <si>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Наименование ТП/КТП</t>
  </si>
  <si>
    <t>Срок по договору</t>
  </si>
  <si>
    <t>Сумма договора с учетом НДС, руб.</t>
  </si>
  <si>
    <t>-</t>
  </si>
  <si>
    <t>Количество заключеных договоров</t>
  </si>
  <si>
    <t>Аннулированные заявки                            (с учетом поданных за предыдущие периоды)</t>
  </si>
  <si>
    <t>июнь 2021 г.</t>
  </si>
  <si>
    <t>июль 2021 г.</t>
  </si>
  <si>
    <t>Сведения о заявках Филиала ООО "Энерго защита" по Астраханской обл. по технологическому присоединению</t>
  </si>
  <si>
    <t xml:space="preserve">КТП-839 </t>
  </si>
  <si>
    <t>№16-04/2021</t>
  </si>
  <si>
    <t>01.04.2021г</t>
  </si>
  <si>
    <t>4 мес.</t>
  </si>
  <si>
    <t>16-04/2021</t>
  </si>
  <si>
    <t>50-08/2021</t>
  </si>
  <si>
    <t>30 дней</t>
  </si>
  <si>
    <t>КТП-839</t>
  </si>
  <si>
    <t>август 2021 г.</t>
  </si>
  <si>
    <t>сентябрь 2021 г.</t>
  </si>
  <si>
    <t>осктябрь 2021 г.</t>
  </si>
  <si>
    <t>ноябрь 2021 г.</t>
  </si>
  <si>
    <t>декабрь 2021 г.</t>
  </si>
  <si>
    <t>БРТП-10/0,4кВ</t>
  </si>
  <si>
    <t>67-10/2021</t>
  </si>
  <si>
    <t>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</si>
</sst>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"/>
  </numFmts>
  <fonts count="7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19"/>
  <sheetViews>
    <sheetView workbookViewId="0">
      <selection activeCell="D29" sqref="D29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32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.7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32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:I1"/>
    <mergeCell ref="A2:B2"/>
    <mergeCell ref="A14:B14"/>
    <mergeCell ref="C14:D14"/>
    <mergeCell ref="A15:F15"/>
    <mergeCell ref="A10:B10"/>
    <mergeCell ref="A5:B5"/>
    <mergeCell ref="C5:D5"/>
    <mergeCell ref="E5:F5"/>
    <mergeCell ref="C12:D12"/>
    <mergeCell ref="A13:B13"/>
    <mergeCell ref="A9:I9"/>
    <mergeCell ref="A12:B12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21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4" t="s">
        <v>21</v>
      </c>
    </row>
    <row r="12" spans="1:10" s="2" customFormat="1" ht="32.85" customHeight="1" x14ac:dyDescent="0.2">
      <c r="A12" s="89" t="s">
        <v>16</v>
      </c>
      <c r="B12" s="89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47" t="s">
        <v>23</v>
      </c>
      <c r="I12" s="43" t="s">
        <v>7</v>
      </c>
      <c r="J12" s="43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4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22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75" t="s">
        <v>0</v>
      </c>
      <c r="B10" s="75"/>
      <c r="C10" s="75"/>
      <c r="D10" s="75"/>
      <c r="E10" s="75"/>
      <c r="F10" s="75"/>
      <c r="G10" s="75"/>
      <c r="H10" s="75"/>
      <c r="I10" s="75"/>
    </row>
    <row r="11" spans="1:10" x14ac:dyDescent="0.2">
      <c r="A11" s="46" t="s">
        <v>22</v>
      </c>
    </row>
    <row r="13" spans="1:10" s="2" customFormat="1" ht="32.85" customHeight="1" x14ac:dyDescent="0.2">
      <c r="A13" s="89" t="s">
        <v>16</v>
      </c>
      <c r="B13" s="89"/>
      <c r="C13" s="45" t="s">
        <v>1</v>
      </c>
      <c r="D13" s="45" t="s">
        <v>2</v>
      </c>
      <c r="E13" s="45" t="s">
        <v>3</v>
      </c>
      <c r="F13" s="45" t="s">
        <v>4</v>
      </c>
      <c r="G13" s="45" t="s">
        <v>5</v>
      </c>
      <c r="H13" s="47" t="s">
        <v>23</v>
      </c>
      <c r="I13" s="45" t="s">
        <v>7</v>
      </c>
      <c r="J13" s="45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1"/>
    </row>
    <row r="2" spans="1:13" x14ac:dyDescent="0.2">
      <c r="A2" s="76" t="s">
        <v>24</v>
      </c>
      <c r="B2" s="76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  <c r="K4" s="2"/>
    </row>
    <row r="5" spans="1:13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75" t="s">
        <v>0</v>
      </c>
      <c r="B10" s="75"/>
      <c r="C10" s="75"/>
      <c r="D10" s="75"/>
      <c r="E10" s="75"/>
      <c r="F10" s="75"/>
      <c r="G10" s="75"/>
      <c r="H10" s="75"/>
      <c r="I10" s="75"/>
      <c r="J10" s="1"/>
    </row>
    <row r="11" spans="1:13" x14ac:dyDescent="0.2">
      <c r="A11" s="48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89" t="s">
        <v>16</v>
      </c>
      <c r="B13" s="89"/>
      <c r="C13" s="47" t="s">
        <v>1</v>
      </c>
      <c r="D13" s="47" t="s">
        <v>2</v>
      </c>
      <c r="E13" s="47" t="s">
        <v>3</v>
      </c>
      <c r="F13" s="47" t="s">
        <v>4</v>
      </c>
      <c r="G13" s="47" t="s">
        <v>5</v>
      </c>
      <c r="H13" s="47" t="s">
        <v>23</v>
      </c>
      <c r="I13" s="47" t="s">
        <v>7</v>
      </c>
      <c r="J13" s="47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0"/>
      <c r="B15" s="51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9"/>
  <sheetViews>
    <sheetView workbookViewId="0">
      <selection activeCell="E29" sqref="E29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39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39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40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0"/>
  <sheetViews>
    <sheetView workbookViewId="0">
      <selection activeCell="B32" sqref="B32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50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2</v>
      </c>
      <c r="B7" s="67">
        <v>0.03</v>
      </c>
      <c r="C7" s="66">
        <v>2</v>
      </c>
      <c r="D7" s="67">
        <v>0.03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49</v>
      </c>
      <c r="B14" s="78"/>
      <c r="C14" s="79" t="s">
        <v>47</v>
      </c>
      <c r="D14" s="80"/>
      <c r="E14" s="59">
        <v>44410</v>
      </c>
      <c r="F14" s="59" t="s">
        <v>48</v>
      </c>
      <c r="G14" s="60">
        <v>15</v>
      </c>
      <c r="H14" s="60">
        <v>550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77" t="s">
        <v>49</v>
      </c>
      <c r="B15" s="78"/>
      <c r="C15" s="79" t="s">
        <v>46</v>
      </c>
      <c r="D15" s="80"/>
      <c r="E15" s="59">
        <v>44438</v>
      </c>
      <c r="F15" s="59" t="s">
        <v>48</v>
      </c>
      <c r="G15" s="60">
        <v>15</v>
      </c>
      <c r="H15" s="60">
        <v>550</v>
      </c>
      <c r="I15" s="53"/>
      <c r="J15" s="25"/>
      <c r="K15" s="26"/>
      <c r="L15" s="26"/>
      <c r="M15" s="26"/>
      <c r="N15" s="26"/>
      <c r="O15" s="26"/>
    </row>
    <row r="16" spans="1:15" ht="12.75" x14ac:dyDescent="0.2">
      <c r="A16" s="81" t="s">
        <v>9</v>
      </c>
      <c r="B16" s="82"/>
      <c r="C16" s="82"/>
      <c r="D16" s="82"/>
      <c r="E16" s="82"/>
      <c r="F16" s="83"/>
      <c r="G16" s="61">
        <f>SUM(G15:G15)</f>
        <v>15</v>
      </c>
      <c r="H16" s="62">
        <f>SUM(H15:H15)</f>
        <v>550</v>
      </c>
      <c r="I16" s="53"/>
      <c r="J16" s="25"/>
      <c r="K16" s="26"/>
      <c r="L16" s="26"/>
      <c r="M16" s="26"/>
      <c r="N16" s="26"/>
      <c r="O16" s="26"/>
    </row>
    <row r="17" spans="1:15" ht="15.75" x14ac:dyDescent="0.25">
      <c r="A17" s="63"/>
      <c r="B17" s="63"/>
      <c r="C17" s="63"/>
      <c r="D17" s="63"/>
      <c r="E17" s="65"/>
      <c r="F17" s="65"/>
      <c r="G17" s="65"/>
      <c r="H17" s="65"/>
      <c r="I17" s="65"/>
      <c r="J17" s="25"/>
      <c r="K17" s="26"/>
      <c r="L17" s="26"/>
      <c r="M17" s="26"/>
      <c r="N17" s="26"/>
      <c r="O17" s="26"/>
    </row>
    <row r="18" spans="1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1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1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</sheetData>
  <mergeCells count="15">
    <mergeCell ref="A9:I9"/>
    <mergeCell ref="A1:I1"/>
    <mergeCell ref="A2:B2"/>
    <mergeCell ref="A5:B5"/>
    <mergeCell ref="C5:D5"/>
    <mergeCell ref="E5:F5"/>
    <mergeCell ref="A16:F16"/>
    <mergeCell ref="A14:B14"/>
    <mergeCell ref="C14:D14"/>
    <mergeCell ref="A10:B10"/>
    <mergeCell ref="A12:B12"/>
    <mergeCell ref="C12:D12"/>
    <mergeCell ref="A13:B13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9"/>
  <sheetViews>
    <sheetView workbookViewId="0">
      <selection activeCell="A16" sqref="A1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51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52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9"/>
  <sheetViews>
    <sheetView workbookViewId="0">
      <selection activeCell="H16" sqref="H1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53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53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71"/>
      <c r="D13" s="72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55</v>
      </c>
      <c r="B14" s="78"/>
      <c r="C14" s="79" t="s">
        <v>56</v>
      </c>
      <c r="D14" s="80"/>
      <c r="E14" s="59">
        <v>44505</v>
      </c>
      <c r="F14" s="59" t="s">
        <v>57</v>
      </c>
      <c r="G14" s="94">
        <v>0.64100000000000001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0.64100000000000001</v>
      </c>
      <c r="H15" s="62">
        <v>25965664.489999998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4034-A9E2-4567-9266-2A86DE1D4DF3}">
  <dimension ref="A1:O19"/>
  <sheetViews>
    <sheetView tabSelected="1" workbookViewId="0">
      <selection activeCell="A15" sqref="A15:F15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54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54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73"/>
      <c r="D13" s="74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O19"/>
  <sheetViews>
    <sheetView workbookViewId="0">
      <selection activeCell="H26" sqref="H2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31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0.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O19"/>
  <sheetViews>
    <sheetView workbookViewId="0">
      <selection activeCell="D24" sqref="D24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30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39.7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O19"/>
  <sheetViews>
    <sheetView workbookViewId="0">
      <selection activeCell="J28" sqref="J28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29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0.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1</v>
      </c>
      <c r="B7" s="67">
        <v>1.4999999999999999E-2</v>
      </c>
      <c r="C7" s="66">
        <v>1</v>
      </c>
      <c r="D7" s="67">
        <v>1.4999999999999999E-2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29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42</v>
      </c>
      <c r="B14" s="78"/>
      <c r="C14" s="79" t="s">
        <v>43</v>
      </c>
      <c r="D14" s="80"/>
      <c r="E14" s="59" t="s">
        <v>44</v>
      </c>
      <c r="F14" s="59" t="s">
        <v>45</v>
      </c>
      <c r="G14" s="60">
        <v>15</v>
      </c>
      <c r="H14" s="60">
        <v>550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15</v>
      </c>
      <c r="H15" s="62">
        <f>SUM(H14:H14)</f>
        <v>550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O19"/>
  <sheetViews>
    <sheetView workbookViewId="0">
      <selection activeCell="F28" sqref="F28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28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28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17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36" t="s">
        <v>17</v>
      </c>
    </row>
    <row r="12" spans="1:10" s="2" customFormat="1" ht="32.85" customHeight="1" x14ac:dyDescent="0.2">
      <c r="A12" s="89" t="s">
        <v>16</v>
      </c>
      <c r="B12" s="89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18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38" t="s">
        <v>18</v>
      </c>
    </row>
    <row r="12" spans="1:10" s="2" customFormat="1" ht="32.85" customHeight="1" x14ac:dyDescent="0.2">
      <c r="A12" s="89" t="s">
        <v>16</v>
      </c>
      <c r="B12" s="89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47" t="s">
        <v>23</v>
      </c>
      <c r="I12" s="37" t="s">
        <v>7</v>
      </c>
      <c r="J12" s="37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19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0" t="s">
        <v>19</v>
      </c>
    </row>
    <row r="12" spans="1:10" s="2" customFormat="1" ht="32.85" customHeight="1" x14ac:dyDescent="0.2">
      <c r="A12" s="89" t="s">
        <v>16</v>
      </c>
      <c r="B12" s="89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47" t="s">
        <v>23</v>
      </c>
      <c r="I12" s="39" t="s">
        <v>7</v>
      </c>
      <c r="J12" s="39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20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2" t="s">
        <v>20</v>
      </c>
    </row>
    <row r="12" spans="1:10" s="2" customFormat="1" ht="32.85" customHeight="1" x14ac:dyDescent="0.2">
      <c r="A12" s="89" t="s">
        <v>16</v>
      </c>
      <c r="B12" s="89"/>
      <c r="C12" s="41" t="s">
        <v>1</v>
      </c>
      <c r="D12" s="41" t="s">
        <v>2</v>
      </c>
      <c r="E12" s="41" t="s">
        <v>3</v>
      </c>
      <c r="F12" s="41" t="s">
        <v>4</v>
      </c>
      <c r="G12" s="41" t="s">
        <v>5</v>
      </c>
      <c r="H12" s="47" t="s">
        <v>23</v>
      </c>
      <c r="I12" s="41" t="s">
        <v>7</v>
      </c>
      <c r="J12" s="41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июнь.</vt:lpstr>
      <vt:lpstr>июль.</vt:lpstr>
      <vt:lpstr>август.</vt:lpstr>
      <vt:lpstr>сент.</vt:lpstr>
      <vt:lpstr>окт.</vt:lpstr>
      <vt:lpstr>нояб.</vt:lpstr>
      <vt:lpstr>декаб.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Кристина</cp:lastModifiedBy>
  <cp:revision>1</cp:revision>
  <cp:lastPrinted>2016-08-31T07:29:07Z</cp:lastPrinted>
  <dcterms:created xsi:type="dcterms:W3CDTF">2014-06-10T09:22:41Z</dcterms:created>
  <dcterms:modified xsi:type="dcterms:W3CDTF">2022-02-07T05:54:40Z</dcterms:modified>
</cp:coreProperties>
</file>