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ндрей Горшков\Desktop\ООО Энерго защита\САЙТ\"/>
    </mc:Choice>
  </mc:AlternateContent>
  <xr:revisionPtr revIDLastSave="0" documentId="13_ncr:1_{5DEA7C8A-2A31-46AD-847C-2076537B9127}" xr6:coauthVersionLast="47" xr6:coauthVersionMax="47" xr10:uidLastSave="{00000000-0000-0000-0000-000000000000}"/>
  <bookViews>
    <workbookView xWindow="-120" yWindow="-120" windowWidth="29040" windowHeight="15840" activeTab="10" xr2:uid="{FBB85758-AD56-497E-8420-648DF95394C5}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</sheets>
  <definedNames>
    <definedName name="_xlnm._FilterDatabase" localSheetId="7" hidden="1">август!$A$2:$T$5</definedName>
    <definedName name="_xlnm._FilterDatabase" localSheetId="3" hidden="1">апрель!$A$2:$T$5</definedName>
    <definedName name="_xlnm._FilterDatabase" localSheetId="6" hidden="1">июль!$A$2:$T$5</definedName>
    <definedName name="_xlnm._FilterDatabase" localSheetId="5" hidden="1">июнь!$A$2:$T$5</definedName>
    <definedName name="_xlnm._FilterDatabase" localSheetId="4" hidden="1">май!$A$2:$T$5</definedName>
    <definedName name="_xlnm._FilterDatabase" localSheetId="2" hidden="1">март!$A$2:$T$5</definedName>
    <definedName name="_xlnm._FilterDatabase" localSheetId="10" hidden="1">ноябрь!$A$2:$T$5</definedName>
    <definedName name="_xlnm._FilterDatabase" localSheetId="9" hidden="1">октябрь!$A$2:$T$5</definedName>
    <definedName name="_xlnm._FilterDatabase" localSheetId="8" hidden="1">сентябрь!$A$2:$T$5</definedName>
    <definedName name="_xlnm._FilterDatabase" localSheetId="1" hidden="1">февраль!$A$2:$T$5</definedName>
    <definedName name="_xlnm._FilterDatabase" localSheetId="0" hidden="1">январь!$A$2:$T$6</definedName>
    <definedName name="Excel" localSheetId="7">#REF!</definedName>
    <definedName name="Excel" localSheetId="3">#REF!</definedName>
    <definedName name="Excel" localSheetId="6">#REF!</definedName>
    <definedName name="Excel" localSheetId="5">#REF!</definedName>
    <definedName name="Excel" localSheetId="4">#REF!</definedName>
    <definedName name="Excel" localSheetId="2">#REF!</definedName>
    <definedName name="Excel" localSheetId="10">#REF!</definedName>
    <definedName name="Excel" localSheetId="9">#REF!</definedName>
    <definedName name="Excel" localSheetId="8">#REF!</definedName>
    <definedName name="Excel" localSheetId="1">#REF!</definedName>
    <definedName name="Excel" localSheetId="0">#REF!</definedName>
    <definedName name="Excel">#REF!</definedName>
    <definedName name="Excel_BuiltIn__FilterDatabase_1" localSheetId="7">август!$A$2:$G$4</definedName>
    <definedName name="Excel_BuiltIn__FilterDatabase_1" localSheetId="3">апрель!$A$2:$G$4</definedName>
    <definedName name="Excel_BuiltIn__FilterDatabase_1" localSheetId="6">июль!$A$2:$G$4</definedName>
    <definedName name="Excel_BuiltIn__FilterDatabase_1" localSheetId="5">июнь!$A$2:$G$4</definedName>
    <definedName name="Excel_BuiltIn__FilterDatabase_1" localSheetId="4">май!$A$2:$G$4</definedName>
    <definedName name="Excel_BuiltIn__FilterDatabase_1" localSheetId="2">март!$A$2:$G$4</definedName>
    <definedName name="Excel_BuiltIn__FilterDatabase_1" localSheetId="10">ноябрь!$A$2:$G$4</definedName>
    <definedName name="Excel_BuiltIn__FilterDatabase_1" localSheetId="9">октябрь!$A$2:$G$4</definedName>
    <definedName name="Excel_BuiltIn__FilterDatabase_1" localSheetId="8">сентябрь!$A$2:$G$4</definedName>
    <definedName name="Excel_BuiltIn__FilterDatabase_1" localSheetId="1">февраль!$A$2:$G$4</definedName>
    <definedName name="Excel_BuiltIn__FilterDatabase_1" localSheetId="0">январь!$A$2:$G$4</definedName>
    <definedName name="Excel_BuiltIn__FilterDatabase_1">#REF!</definedName>
    <definedName name="_xlnm.Print_Area" localSheetId="7">август!$A$1:$N$5</definedName>
    <definedName name="_xlnm.Print_Area" localSheetId="3">апрель!$A$1:$N$5</definedName>
    <definedName name="_xlnm.Print_Area" localSheetId="6">июль!$A$1:$N$5</definedName>
    <definedName name="_xlnm.Print_Area" localSheetId="5">июнь!$A$1:$N$5</definedName>
    <definedName name="_xlnm.Print_Area" localSheetId="4">май!$A$1:$N$5</definedName>
    <definedName name="_xlnm.Print_Area" localSheetId="2">март!$A$1:$N$5</definedName>
    <definedName name="_xlnm.Print_Area" localSheetId="10">ноябрь!$A$1:$N$5</definedName>
    <definedName name="_xlnm.Print_Area" localSheetId="9">октябрь!$A$1:$N$5</definedName>
    <definedName name="_xlnm.Print_Area" localSheetId="8">сентябрь!$A$1:$N$5</definedName>
    <definedName name="_xlnm.Print_Area" localSheetId="1">февраль!$A$1:$N$5</definedName>
    <definedName name="_xlnm.Print_Area" localSheetId="0">январь!$A$1:$N$6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" i="11" l="1"/>
  <c r="S5" i="11"/>
  <c r="R5" i="11"/>
  <c r="Q5" i="11"/>
  <c r="P5" i="11"/>
  <c r="O5" i="11"/>
  <c r="N5" i="11"/>
  <c r="M5" i="11"/>
  <c r="L5" i="11"/>
  <c r="K5" i="11"/>
  <c r="J5" i="11"/>
  <c r="I5" i="11"/>
  <c r="H5" i="11"/>
  <c r="E5" i="11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E5" i="10"/>
  <c r="T5" i="9"/>
  <c r="S5" i="9"/>
  <c r="R5" i="9"/>
  <c r="Q5" i="9"/>
  <c r="P5" i="9"/>
  <c r="O5" i="9"/>
  <c r="N5" i="9"/>
  <c r="M5" i="9"/>
  <c r="L5" i="9"/>
  <c r="K5" i="9"/>
  <c r="J5" i="9"/>
  <c r="I5" i="9"/>
  <c r="H5" i="9"/>
  <c r="E5" i="9"/>
  <c r="T5" i="8"/>
  <c r="S5" i="8"/>
  <c r="R5" i="8"/>
  <c r="Q5" i="8"/>
  <c r="P5" i="8"/>
  <c r="O5" i="8"/>
  <c r="N5" i="8"/>
  <c r="M5" i="8"/>
  <c r="L5" i="8"/>
  <c r="K5" i="8"/>
  <c r="J5" i="8"/>
  <c r="I5" i="8"/>
  <c r="H5" i="8"/>
  <c r="E5" i="8"/>
  <c r="T5" i="7"/>
  <c r="S5" i="7"/>
  <c r="R5" i="7"/>
  <c r="Q5" i="7"/>
  <c r="P5" i="7"/>
  <c r="O5" i="7"/>
  <c r="N5" i="7"/>
  <c r="M5" i="7"/>
  <c r="L5" i="7"/>
  <c r="K5" i="7"/>
  <c r="J5" i="7"/>
  <c r="I5" i="7"/>
  <c r="H5" i="7"/>
  <c r="E5" i="7"/>
  <c r="T5" i="6"/>
  <c r="S5" i="6"/>
  <c r="R5" i="6"/>
  <c r="Q5" i="6"/>
  <c r="P5" i="6"/>
  <c r="O5" i="6"/>
  <c r="N5" i="6"/>
  <c r="M5" i="6"/>
  <c r="L5" i="6"/>
  <c r="K5" i="6"/>
  <c r="J5" i="6"/>
  <c r="I5" i="6"/>
  <c r="H5" i="6"/>
  <c r="E5" i="6"/>
  <c r="T5" i="5"/>
  <c r="S5" i="5"/>
  <c r="R5" i="5"/>
  <c r="Q5" i="5"/>
  <c r="P5" i="5"/>
  <c r="O5" i="5"/>
  <c r="N5" i="5"/>
  <c r="M5" i="5"/>
  <c r="L5" i="5"/>
  <c r="K5" i="5"/>
  <c r="J5" i="5"/>
  <c r="I5" i="5"/>
  <c r="H5" i="5"/>
  <c r="E5" i="5"/>
  <c r="T5" i="4"/>
  <c r="S5" i="4"/>
  <c r="R5" i="4"/>
  <c r="Q5" i="4"/>
  <c r="P5" i="4"/>
  <c r="O5" i="4"/>
  <c r="N5" i="4"/>
  <c r="M5" i="4"/>
  <c r="L5" i="4"/>
  <c r="K5" i="4"/>
  <c r="J5" i="4"/>
  <c r="I5" i="4"/>
  <c r="H5" i="4"/>
  <c r="E5" i="4"/>
  <c r="T5" i="3"/>
  <c r="S5" i="3"/>
  <c r="R5" i="3"/>
  <c r="Q5" i="3"/>
  <c r="P5" i="3"/>
  <c r="O5" i="3"/>
  <c r="N5" i="3"/>
  <c r="M5" i="3"/>
  <c r="L5" i="3"/>
  <c r="K5" i="3"/>
  <c r="J5" i="3"/>
  <c r="I5" i="3"/>
  <c r="H5" i="3"/>
  <c r="E5" i="3"/>
  <c r="T5" i="2"/>
  <c r="S5" i="2"/>
  <c r="R5" i="2"/>
  <c r="Q5" i="2"/>
  <c r="P5" i="2"/>
  <c r="O5" i="2"/>
  <c r="N5" i="2"/>
  <c r="M5" i="2"/>
  <c r="L5" i="2"/>
  <c r="K5" i="2"/>
  <c r="J5" i="2"/>
  <c r="I5" i="2"/>
  <c r="H5" i="2"/>
  <c r="E5" i="2"/>
  <c r="E6" i="1" l="1"/>
  <c r="I6" i="1"/>
  <c r="J6" i="1"/>
  <c r="K6" i="1"/>
  <c r="L6" i="1"/>
  <c r="M6" i="1"/>
  <c r="N6" i="1"/>
  <c r="H6" i="1"/>
  <c r="T6" i="1"/>
  <c r="S6" i="1"/>
  <c r="R6" i="1"/>
  <c r="Q6" i="1"/>
  <c r="P6" i="1"/>
  <c r="O6" i="1"/>
</calcChain>
</file>

<file path=xl/sharedStrings.xml><?xml version="1.0" encoding="utf-8"?>
<sst xmlns="http://schemas.openxmlformats.org/spreadsheetml/2006/main" count="226" uniqueCount="56">
  <si>
    <t>Аварийные отключения на сетях Петрозаводского филиала ООО "Энерго защита"</t>
  </si>
  <si>
    <t>статистика отключений</t>
  </si>
  <si>
    <t>№ п/п</t>
  </si>
  <si>
    <t>Диспетчерское наименование эл/установки</t>
  </si>
  <si>
    <t>Дата и время отключения</t>
  </si>
  <si>
    <t>Дата и время включения</t>
  </si>
  <si>
    <r>
      <t xml:space="preserve">Продолжительность отключения </t>
    </r>
    <r>
      <rPr>
        <sz val="8"/>
        <rFont val="Times New Roman"/>
        <family val="1"/>
        <charset val="204"/>
      </rPr>
      <t>(в часах)</t>
    </r>
  </si>
  <si>
    <t>Причина отключения, меры по восстановлению</t>
  </si>
  <si>
    <t>Основные отключенные потребители</t>
  </si>
  <si>
    <t>фактическая нагрузка, кВт</t>
  </si>
  <si>
    <t>6, 10↑</t>
  </si>
  <si>
    <t>повреждения в сетях ООО "Энерго защита""</t>
  </si>
  <si>
    <t>неблагоприятные погодные условия</t>
  </si>
  <si>
    <t>повреждение устройств по вине третьих лиц</t>
  </si>
  <si>
    <t>повреждения в сетях ССО и абонентов</t>
  </si>
  <si>
    <t>ИТОГО:</t>
  </si>
  <si>
    <t xml:space="preserve">                                                             Итого:</t>
  </si>
  <si>
    <t>с 01.01.24 по 31.01.24.</t>
  </si>
  <si>
    <t>КЛ-10кВ яч.5 РУ-10кВ РП-8 - яч.ф.5 РУ-10кВ КТП-101</t>
  </si>
  <si>
    <t>28:01:2024  09:40</t>
  </si>
  <si>
    <t>28:01:2024  10:20</t>
  </si>
  <si>
    <t>Прекращение электроснабжения КТП-101 секция 1 от КЛ-10кВ яч.5 РУ-10кВ РП-8 - яч.ф.5 РУ-10кВ КТП-101. Причина - выход из строя КЛ. Неисправность устранена путем переключению на ф.12. Электроснабжение восстанволено.</t>
  </si>
  <si>
    <t>ООО "Аквамарин-сервис"; ООО "Сервис"</t>
  </si>
  <si>
    <t>ТП-1174, ТП-1175, КТП-1176 (п. Марциальные воды)</t>
  </si>
  <si>
    <t>19:01:2024  14:20</t>
  </si>
  <si>
    <t>19:01:2024  19:30</t>
  </si>
  <si>
    <t>Прекращение электроснабжения от ВЛ-10кВ Л-2п-4. Причина - неисправность не сетях ПАО "Россети Северо-Запад". Электроснабжение восстанволено.</t>
  </si>
  <si>
    <t>ООО "Санаторий "Марциальные воды"</t>
  </si>
  <si>
    <t>Недоотпуск эл.энергии, кВт*ч</t>
  </si>
  <si>
    <t>с 01.02.24 по 29.02.24.</t>
  </si>
  <si>
    <t>В феврале 2024г. на сетях Петрозаводского филиала ООО "Энерго защита" аварийных отключений не происходило</t>
  </si>
  <si>
    <t>В марте 2024г. на сетях Петрозаводского филиала ООО "Энерго защита" аварийных отключений не происходило</t>
  </si>
  <si>
    <t>В апреле 2024г. на сетях Петрозаводского филиала ООО "Энерго защита" аварийных отключений не происходило</t>
  </si>
  <si>
    <t>с 01.03.24 по 31.03.24.</t>
  </si>
  <si>
    <t>с 01.04.24 по 31.04.24.</t>
  </si>
  <si>
    <t>В мае 2024г. на сетях Петрозаводского филиала ООО "Энерго защита" аварийных отключений не происходило</t>
  </si>
  <si>
    <t>с 01.05.24 по 31.05.24.</t>
  </si>
  <si>
    <t>с 01.06.24 по 30.06.24.</t>
  </si>
  <si>
    <t>В июне 2024г. на сетях Петрозаводского филиала ООО "Энерго защита" аварийных отключений не происходило</t>
  </si>
  <si>
    <t>с 01.07.24 по 31.07.24.</t>
  </si>
  <si>
    <t>01:07:2024  16:30</t>
  </si>
  <si>
    <t>02:07:2024  01:20</t>
  </si>
  <si>
    <t>ВЛ-6кВ отпайка от Л-21-12</t>
  </si>
  <si>
    <t>Прекращение электроснабжения от ВЛ-6кВ отпайка от Л-21-12. Причина - неисправность на сетях ССО (АО "ПСК"). Электроснабжение восстановлено.</t>
  </si>
  <si>
    <t>СНТ "Фонтан", СНТ "Нептун", СНТ "Авиатор", СНТ "ЩИТ", СНТ "Контакт-1"</t>
  </si>
  <si>
    <t>В августе 2024г. на сетях Петрозаводского филиала ООО "Энерго защита" аварийных отключений не происходило</t>
  </si>
  <si>
    <t>В сентябре 2024г. на сетях Петрозаводского филиала ООО "Энерго защита" аварийных отключений не происходило</t>
  </si>
  <si>
    <t>с 01.08.24 по 31.08.24.</t>
  </si>
  <si>
    <t>с 01.09.24 по 30.09.24.</t>
  </si>
  <si>
    <t>В октябре 2024г. на сетях Петрозаводского филиала ООО "Энерго защита" аварийных отключений не происходило</t>
  </si>
  <si>
    <t>с 01.11.24 по 30.11.24.</t>
  </si>
  <si>
    <t>ВЛ-10кВ Л-38п-6</t>
  </si>
  <si>
    <t>17:11:2024  00:10</t>
  </si>
  <si>
    <t>17:11:2024  16:00</t>
  </si>
  <si>
    <t>Прекращение электроснабжения от ВЛ-10кВ Л-38п-6. Причина - неисправность на сетях ССО (ПАО "Россети Северо-Запад"). Причина - неблагоприятные погодные условия. Электроснабжение восстановлено.</t>
  </si>
  <si>
    <t>СНТ "Эскулап, СНТ Тепличный-1", СНТ "Волна", СНТ "Нигишламбское", СНТ "Нигишламба-2"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</si>
</sst>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6" x14ac:knownFonts="1"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35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3" borderId="0" xfId="0" applyFont="1" applyFill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22" fontId="2" fillId="0" borderId="9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left" vertical="center" wrapText="1"/>
    </xf>
    <xf numFmtId="1" fontId="2" fillId="0" borderId="12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/>
    </xf>
    <xf numFmtId="0" fontId="2" fillId="5" borderId="0" xfId="0" applyFont="1" applyFill="1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/>
    <xf numFmtId="0" fontId="4" fillId="0" borderId="10" xfId="0" applyFont="1" applyBorder="1"/>
    <xf numFmtId="46" fontId="4" fillId="0" borderId="10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98B07-D25C-43F9-BAC8-5729595C51FB}">
  <dimension ref="A1:AS7"/>
  <sheetViews>
    <sheetView view="pageBreakPreview" zoomScaleNormal="84" zoomScaleSheetLayoutView="100" workbookViewId="0">
      <pane ySplit="2" topLeftCell="A3" activePane="bottomLeft" state="frozen"/>
      <selection pane="bottomLeft" activeCell="F4" sqref="F4"/>
    </sheetView>
  </sheetViews>
  <sheetFormatPr defaultRowHeight="12.75" x14ac:dyDescent="0.2"/>
  <cols>
    <col min="1" max="1" width="3.7109375" style="32" customWidth="1"/>
    <col min="2" max="2" width="25.28515625" style="31" customWidth="1"/>
    <col min="3" max="3" width="14.28515625" style="32" customWidth="1"/>
    <col min="4" max="4" width="14.85546875" style="32" customWidth="1"/>
    <col min="5" max="5" width="12.140625" style="30" customWidth="1"/>
    <col min="6" max="6" width="64.42578125" style="32" customWidth="1"/>
    <col min="7" max="7" width="37.28515625" style="32" customWidth="1"/>
    <col min="8" max="8" width="10.42578125" style="32" customWidth="1"/>
    <col min="9" max="9" width="5.42578125" style="32" customWidth="1"/>
    <col min="10" max="10" width="5.85546875" style="32" customWidth="1"/>
    <col min="11" max="11" width="9.85546875" style="32" customWidth="1"/>
    <col min="12" max="12" width="9.7109375" style="32" customWidth="1"/>
    <col min="13" max="13" width="10.5703125" style="32" customWidth="1"/>
    <col min="14" max="14" width="9.140625" style="32"/>
    <col min="15" max="20" width="9.140625" style="32" hidden="1" customWidth="1"/>
    <col min="21" max="16384" width="9.140625" style="32"/>
  </cols>
  <sheetData>
    <row r="1" spans="1:45" s="5" customFormat="1" ht="16.5" customHeight="1" thickBot="1" x14ac:dyDescent="0.3">
      <c r="A1" s="34" t="s">
        <v>0</v>
      </c>
      <c r="B1" s="34"/>
      <c r="C1" s="34"/>
      <c r="D1" s="34"/>
      <c r="E1" s="34"/>
      <c r="F1" s="34"/>
      <c r="G1" s="1" t="s">
        <v>17</v>
      </c>
      <c r="H1" s="2"/>
      <c r="I1" s="3"/>
      <c r="J1" s="4"/>
      <c r="K1" s="4" t="s">
        <v>1</v>
      </c>
      <c r="L1" s="4"/>
      <c r="M1" s="4"/>
      <c r="N1" s="4"/>
    </row>
    <row r="2" spans="1:45" s="5" customFormat="1" ht="50.25" customHeight="1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7" t="s">
        <v>9</v>
      </c>
      <c r="I2" s="9">
        <v>0.4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pans="1:45" s="5" customFormat="1" ht="16.5" thickBot="1" x14ac:dyDescent="0.25">
      <c r="A3" s="11"/>
      <c r="B3" s="11"/>
      <c r="C3" s="11"/>
      <c r="D3" s="11"/>
      <c r="E3" s="11"/>
      <c r="F3" s="12"/>
      <c r="G3" s="11"/>
      <c r="H3" s="13"/>
      <c r="I3" s="14"/>
      <c r="J3" s="15"/>
      <c r="K3" s="15"/>
      <c r="L3" s="15"/>
      <c r="M3" s="15"/>
      <c r="N3" s="15"/>
    </row>
    <row r="4" spans="1:45" s="23" customFormat="1" ht="51" customHeight="1" x14ac:dyDescent="0.2">
      <c r="A4" s="16">
        <v>1</v>
      </c>
      <c r="B4" s="16" t="s">
        <v>18</v>
      </c>
      <c r="C4" s="17" t="s">
        <v>19</v>
      </c>
      <c r="D4" s="17" t="s">
        <v>20</v>
      </c>
      <c r="E4" s="18">
        <v>2.7777777777777776E-2</v>
      </c>
      <c r="F4" s="19" t="s">
        <v>21</v>
      </c>
      <c r="G4" s="16" t="s">
        <v>22</v>
      </c>
      <c r="H4" s="20">
        <v>100</v>
      </c>
      <c r="I4" s="21">
        <v>0</v>
      </c>
      <c r="J4" s="22">
        <v>1</v>
      </c>
      <c r="K4" s="22">
        <v>1</v>
      </c>
      <c r="L4" s="22">
        <v>0</v>
      </c>
      <c r="M4" s="22">
        <v>0</v>
      </c>
      <c r="N4" s="22">
        <v>0</v>
      </c>
    </row>
    <row r="5" spans="1:45" s="23" customFormat="1" ht="51" customHeight="1" x14ac:dyDescent="0.2">
      <c r="A5" s="16">
        <v>2</v>
      </c>
      <c r="B5" s="16" t="s">
        <v>23</v>
      </c>
      <c r="C5" s="17" t="s">
        <v>24</v>
      </c>
      <c r="D5" s="17" t="s">
        <v>25</v>
      </c>
      <c r="E5" s="18">
        <v>0.21527777777777779</v>
      </c>
      <c r="F5" s="19" t="s">
        <v>26</v>
      </c>
      <c r="G5" s="16" t="s">
        <v>27</v>
      </c>
      <c r="H5" s="20">
        <v>150</v>
      </c>
      <c r="I5" s="21">
        <v>0</v>
      </c>
      <c r="J5" s="22">
        <v>1</v>
      </c>
      <c r="K5" s="22">
        <v>0</v>
      </c>
      <c r="L5" s="22">
        <v>0</v>
      </c>
      <c r="M5" s="22">
        <v>0</v>
      </c>
      <c r="N5" s="22">
        <v>1</v>
      </c>
    </row>
    <row r="6" spans="1:45" s="23" customFormat="1" ht="30.75" customHeight="1" x14ac:dyDescent="0.2">
      <c r="A6" s="24"/>
      <c r="B6" s="25"/>
      <c r="C6" s="26"/>
      <c r="D6" s="27" t="s">
        <v>15</v>
      </c>
      <c r="E6" s="28">
        <f>SUM(E4:E5)</f>
        <v>0.24305555555555558</v>
      </c>
      <c r="F6" s="26"/>
      <c r="G6" s="27" t="s">
        <v>16</v>
      </c>
      <c r="H6" s="29">
        <f>SUM(H4:H5)</f>
        <v>250</v>
      </c>
      <c r="I6" s="29">
        <f t="shared" ref="I6:N6" si="0">SUM(I4:I5)</f>
        <v>0</v>
      </c>
      <c r="J6" s="29">
        <f t="shared" si="0"/>
        <v>2</v>
      </c>
      <c r="K6" s="29">
        <f t="shared" si="0"/>
        <v>1</v>
      </c>
      <c r="L6" s="29">
        <f t="shared" si="0"/>
        <v>0</v>
      </c>
      <c r="M6" s="29">
        <f t="shared" si="0"/>
        <v>0</v>
      </c>
      <c r="N6" s="29">
        <f t="shared" si="0"/>
        <v>1</v>
      </c>
      <c r="O6" s="29">
        <f t="shared" ref="O6:T6" si="1">SUM(O4:O4)</f>
        <v>0</v>
      </c>
      <c r="P6" s="29">
        <f t="shared" si="1"/>
        <v>0</v>
      </c>
      <c r="Q6" s="29">
        <f t="shared" si="1"/>
        <v>0</v>
      </c>
      <c r="R6" s="29">
        <f t="shared" si="1"/>
        <v>0</v>
      </c>
      <c r="S6" s="29">
        <f t="shared" si="1"/>
        <v>0</v>
      </c>
      <c r="T6" s="29">
        <f t="shared" si="1"/>
        <v>0</v>
      </c>
    </row>
    <row r="7" spans="1:45" s="31" customFormat="1" x14ac:dyDescent="0.2">
      <c r="A7" s="30"/>
      <c r="C7" s="32"/>
      <c r="D7" s="32"/>
      <c r="E7" s="30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</row>
  </sheetData>
  <sheetProtection selectLockedCells="1" selectUnlockedCells="1"/>
  <autoFilter ref="A2:T6" xr:uid="{00000000-0009-0000-0000-000002000000}"/>
  <mergeCells count="1">
    <mergeCell ref="A1:F1"/>
  </mergeCells>
  <pageMargins left="0.35433070866141736" right="0.23622047244094491" top="0.19685039370078741" bottom="0.19685039370078741" header="0.19685039370078741" footer="0.19685039370078741"/>
  <pageSetup paperSize="9" scale="59" firstPageNumber="0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803AA-6994-473C-BCEE-A4034DA37EFD}">
  <dimension ref="A1:AS6"/>
  <sheetViews>
    <sheetView view="pageBreakPreview" zoomScaleNormal="84" zoomScaleSheetLayoutView="100" workbookViewId="0">
      <pane ySplit="2" topLeftCell="A3" activePane="bottomLeft" state="frozen"/>
      <selection pane="bottomLeft" activeCell="F8" sqref="F8"/>
    </sheetView>
  </sheetViews>
  <sheetFormatPr defaultRowHeight="12.75" x14ac:dyDescent="0.2"/>
  <cols>
    <col min="1" max="1" width="3.7109375" style="32" customWidth="1"/>
    <col min="2" max="2" width="25.28515625" style="31" customWidth="1"/>
    <col min="3" max="3" width="14.28515625" style="32" customWidth="1"/>
    <col min="4" max="4" width="14.85546875" style="32" customWidth="1"/>
    <col min="5" max="5" width="12.140625" style="30" customWidth="1"/>
    <col min="6" max="6" width="64.42578125" style="32" customWidth="1"/>
    <col min="7" max="7" width="37.28515625" style="32" customWidth="1"/>
    <col min="8" max="8" width="10.42578125" style="32" customWidth="1"/>
    <col min="9" max="9" width="5.42578125" style="32" customWidth="1"/>
    <col min="10" max="10" width="5.85546875" style="32" customWidth="1"/>
    <col min="11" max="11" width="9.85546875" style="32" customWidth="1"/>
    <col min="12" max="12" width="9.7109375" style="32" customWidth="1"/>
    <col min="13" max="13" width="10.5703125" style="32" customWidth="1"/>
    <col min="14" max="14" width="9.140625" style="32"/>
    <col min="15" max="20" width="9.140625" style="32" hidden="1" customWidth="1"/>
    <col min="21" max="16384" width="9.140625" style="32"/>
  </cols>
  <sheetData>
    <row r="1" spans="1:45" s="5" customFormat="1" ht="16.5" customHeight="1" thickBot="1" x14ac:dyDescent="0.3">
      <c r="A1" s="34" t="s">
        <v>0</v>
      </c>
      <c r="B1" s="34"/>
      <c r="C1" s="34"/>
      <c r="D1" s="34"/>
      <c r="E1" s="34"/>
      <c r="F1" s="34"/>
      <c r="G1" s="1" t="s">
        <v>48</v>
      </c>
      <c r="H1" s="2"/>
      <c r="I1" s="3"/>
      <c r="J1" s="4"/>
      <c r="K1" s="4" t="s">
        <v>1</v>
      </c>
      <c r="L1" s="4"/>
      <c r="M1" s="4"/>
      <c r="N1" s="4"/>
    </row>
    <row r="2" spans="1:45" s="5" customFormat="1" ht="50.25" customHeight="1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7" t="s">
        <v>9</v>
      </c>
      <c r="I2" s="9">
        <v>0.4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pans="1:45" s="5" customFormat="1" ht="16.5" thickBot="1" x14ac:dyDescent="0.25">
      <c r="A3" s="11"/>
      <c r="B3" s="11"/>
      <c r="C3" s="11"/>
      <c r="D3" s="11"/>
      <c r="E3" s="11"/>
      <c r="F3" s="12"/>
      <c r="G3" s="11"/>
      <c r="H3" s="13"/>
      <c r="I3" s="14"/>
      <c r="J3" s="15"/>
      <c r="K3" s="15"/>
      <c r="L3" s="15"/>
      <c r="M3" s="15"/>
      <c r="N3" s="15"/>
    </row>
    <row r="4" spans="1:45" s="23" customFormat="1" ht="51" customHeight="1" x14ac:dyDescent="0.2">
      <c r="A4" s="33">
        <v>1</v>
      </c>
      <c r="B4" s="35" t="s">
        <v>49</v>
      </c>
      <c r="C4" s="36"/>
      <c r="D4" s="36"/>
      <c r="E4" s="36"/>
      <c r="F4" s="36"/>
      <c r="G4" s="37"/>
      <c r="H4" s="20">
        <v>0</v>
      </c>
      <c r="I4" s="21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</row>
    <row r="5" spans="1:45" s="23" customFormat="1" ht="30.75" customHeight="1" x14ac:dyDescent="0.2">
      <c r="A5" s="24"/>
      <c r="B5" s="25"/>
      <c r="C5" s="26"/>
      <c r="D5" s="27" t="s">
        <v>15</v>
      </c>
      <c r="E5" s="28">
        <f>SUM(E4:E4)</f>
        <v>0</v>
      </c>
      <c r="F5" s="26"/>
      <c r="G5" s="27" t="s">
        <v>16</v>
      </c>
      <c r="H5" s="29">
        <f t="shared" ref="H5:T5" si="0">SUM(H4:H4)</f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</row>
    <row r="6" spans="1:45" s="31" customFormat="1" x14ac:dyDescent="0.2">
      <c r="A6" s="30"/>
      <c r="C6" s="32"/>
      <c r="D6" s="32"/>
      <c r="E6" s="30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</row>
  </sheetData>
  <sheetProtection selectLockedCells="1" selectUnlockedCells="1"/>
  <autoFilter ref="A2:T5" xr:uid="{00000000-0009-0000-0000-000002000000}"/>
  <mergeCells count="2">
    <mergeCell ref="A1:F1"/>
    <mergeCell ref="B4:G4"/>
  </mergeCells>
  <pageMargins left="0.35433070866141736" right="0.23622047244094491" top="0.19685039370078741" bottom="0.19685039370078741" header="0.19685039370078741" footer="0.19685039370078741"/>
  <pageSetup paperSize="9" scale="59" firstPageNumber="0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15F96-9A8D-40B2-8D86-4F3C65648925}">
  <dimension ref="A1:AS6"/>
  <sheetViews>
    <sheetView tabSelected="1" view="pageBreakPreview" zoomScaleNormal="84" zoomScaleSheetLayoutView="100" workbookViewId="0">
      <pane ySplit="2" topLeftCell="A4" activePane="bottomLeft" state="frozen"/>
      <selection pane="bottomLeft" activeCell="B4" sqref="B4"/>
    </sheetView>
  </sheetViews>
  <sheetFormatPr defaultRowHeight="12.75" x14ac:dyDescent="0.2"/>
  <cols>
    <col min="1" max="1" width="3.7109375" style="32" customWidth="1"/>
    <col min="2" max="2" width="25.28515625" style="31" customWidth="1"/>
    <col min="3" max="3" width="14.28515625" style="32" customWidth="1"/>
    <col min="4" max="4" width="14.85546875" style="32" customWidth="1"/>
    <col min="5" max="5" width="12.140625" style="30" customWidth="1"/>
    <col min="6" max="6" width="64.42578125" style="32" customWidth="1"/>
    <col min="7" max="7" width="37.28515625" style="32" customWidth="1"/>
    <col min="8" max="8" width="10.42578125" style="32" customWidth="1"/>
    <col min="9" max="9" width="5.42578125" style="32" customWidth="1"/>
    <col min="10" max="10" width="5.85546875" style="32" customWidth="1"/>
    <col min="11" max="11" width="9.85546875" style="32" customWidth="1"/>
    <col min="12" max="12" width="9.7109375" style="32" customWidth="1"/>
    <col min="13" max="13" width="10.5703125" style="32" customWidth="1"/>
    <col min="14" max="14" width="9.140625" style="32"/>
    <col min="15" max="20" width="9.140625" style="32" hidden="1" customWidth="1"/>
    <col min="21" max="16384" width="9.140625" style="32"/>
  </cols>
  <sheetData>
    <row r="1" spans="1:45" s="5" customFormat="1" ht="16.5" customHeight="1" thickBot="1" x14ac:dyDescent="0.3">
      <c r="A1" s="34" t="s">
        <v>0</v>
      </c>
      <c r="B1" s="34"/>
      <c r="C1" s="34"/>
      <c r="D1" s="34"/>
      <c r="E1" s="34"/>
      <c r="F1" s="34"/>
      <c r="G1" s="1" t="s">
        <v>50</v>
      </c>
      <c r="H1" s="2"/>
      <c r="I1" s="3"/>
      <c r="J1" s="4"/>
      <c r="K1" s="4" t="s">
        <v>1</v>
      </c>
      <c r="L1" s="4"/>
      <c r="M1" s="4"/>
      <c r="N1" s="4"/>
    </row>
    <row r="2" spans="1:45" s="5" customFormat="1" ht="50.25" customHeight="1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7" t="s">
        <v>9</v>
      </c>
      <c r="I2" s="9">
        <v>0.4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pans="1:45" s="5" customFormat="1" ht="16.5" thickBot="1" x14ac:dyDescent="0.25">
      <c r="A3" s="11"/>
      <c r="B3" s="11"/>
      <c r="C3" s="11"/>
      <c r="D3" s="11"/>
      <c r="E3" s="11"/>
      <c r="F3" s="12"/>
      <c r="G3" s="11"/>
      <c r="H3" s="13"/>
      <c r="I3" s="14"/>
      <c r="J3" s="15"/>
      <c r="K3" s="15"/>
      <c r="L3" s="15"/>
      <c r="M3" s="15"/>
      <c r="N3" s="15"/>
    </row>
    <row r="4" spans="1:45" s="23" customFormat="1" ht="51" customHeight="1" x14ac:dyDescent="0.2">
      <c r="A4" s="16">
        <v>1</v>
      </c>
      <c r="B4" s="16" t="s">
        <v>51</v>
      </c>
      <c r="C4" s="17" t="s">
        <v>52</v>
      </c>
      <c r="D4" s="17" t="s">
        <v>53</v>
      </c>
      <c r="E4" s="18">
        <v>0.65972222222222221</v>
      </c>
      <c r="F4" s="19" t="s">
        <v>54</v>
      </c>
      <c r="G4" s="16" t="s">
        <v>55</v>
      </c>
      <c r="H4" s="20">
        <v>150</v>
      </c>
      <c r="I4" s="21">
        <v>0</v>
      </c>
      <c r="J4" s="22">
        <v>1</v>
      </c>
      <c r="K4" s="22">
        <v>0</v>
      </c>
      <c r="L4" s="22">
        <v>1</v>
      </c>
      <c r="M4" s="22">
        <v>0</v>
      </c>
      <c r="N4" s="22">
        <v>1</v>
      </c>
    </row>
    <row r="5" spans="1:45" s="23" customFormat="1" ht="30.75" customHeight="1" x14ac:dyDescent="0.2">
      <c r="A5" s="24"/>
      <c r="B5" s="25"/>
      <c r="C5" s="26"/>
      <c r="D5" s="27" t="s">
        <v>15</v>
      </c>
      <c r="E5" s="28">
        <f>SUM(E4:E4)</f>
        <v>0.65972222222222221</v>
      </c>
      <c r="F5" s="26"/>
      <c r="G5" s="27" t="s">
        <v>16</v>
      </c>
      <c r="H5" s="29">
        <f t="shared" ref="H5:T5" si="0">SUM(H4:H4)</f>
        <v>150</v>
      </c>
      <c r="I5" s="29">
        <f t="shared" si="0"/>
        <v>0</v>
      </c>
      <c r="J5" s="29">
        <f t="shared" si="0"/>
        <v>1</v>
      </c>
      <c r="K5" s="29">
        <f t="shared" si="0"/>
        <v>0</v>
      </c>
      <c r="L5" s="29">
        <f t="shared" si="0"/>
        <v>1</v>
      </c>
      <c r="M5" s="29">
        <f t="shared" si="0"/>
        <v>0</v>
      </c>
      <c r="N5" s="29">
        <f t="shared" si="0"/>
        <v>1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</row>
    <row r="6" spans="1:45" s="31" customFormat="1" x14ac:dyDescent="0.2">
      <c r="A6" s="30"/>
      <c r="C6" s="32"/>
      <c r="D6" s="32"/>
      <c r="E6" s="30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</row>
  </sheetData>
  <sheetProtection selectLockedCells="1" selectUnlockedCells="1"/>
  <autoFilter ref="A2:T5" xr:uid="{00000000-0009-0000-0000-000002000000}"/>
  <mergeCells count="1">
    <mergeCell ref="A1:F1"/>
  </mergeCells>
  <pageMargins left="0.35433070866141736" right="0.23622047244094491" top="0.19685039370078741" bottom="0.19685039370078741" header="0.19685039370078741" footer="0.19685039370078741"/>
  <pageSetup paperSize="9" scale="59" firstPageNumber="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63B64-D7F3-400B-8888-B5ECF703C0EB}">
  <dimension ref="A1:AS9"/>
  <sheetViews>
    <sheetView view="pageBreakPreview" zoomScaleNormal="84" zoomScaleSheetLayoutView="100" workbookViewId="0">
      <pane ySplit="2" topLeftCell="A3" activePane="bottomLeft" state="frozen"/>
      <selection pane="bottomLeft" activeCell="F8" sqref="F8"/>
    </sheetView>
  </sheetViews>
  <sheetFormatPr defaultRowHeight="12.75" x14ac:dyDescent="0.2"/>
  <cols>
    <col min="1" max="1" width="3.7109375" style="32" customWidth="1"/>
    <col min="2" max="2" width="25.28515625" style="31" customWidth="1"/>
    <col min="3" max="3" width="14.28515625" style="32" customWidth="1"/>
    <col min="4" max="4" width="14.85546875" style="32" customWidth="1"/>
    <col min="5" max="5" width="12.140625" style="30" customWidth="1"/>
    <col min="6" max="6" width="64.42578125" style="32" customWidth="1"/>
    <col min="7" max="7" width="37.28515625" style="32" customWidth="1"/>
    <col min="8" max="8" width="10.42578125" style="32" customWidth="1"/>
    <col min="9" max="9" width="5.42578125" style="32" customWidth="1"/>
    <col min="10" max="10" width="5.85546875" style="32" customWidth="1"/>
    <col min="11" max="11" width="9.85546875" style="32" customWidth="1"/>
    <col min="12" max="12" width="9.7109375" style="32" customWidth="1"/>
    <col min="13" max="13" width="10.5703125" style="32" customWidth="1"/>
    <col min="14" max="14" width="9.140625" style="32"/>
    <col min="15" max="20" width="9.140625" style="32" hidden="1" customWidth="1"/>
    <col min="21" max="16384" width="9.140625" style="32"/>
  </cols>
  <sheetData>
    <row r="1" spans="1:45" s="5" customFormat="1" ht="16.5" customHeight="1" thickBot="1" x14ac:dyDescent="0.3">
      <c r="A1" s="34" t="s">
        <v>0</v>
      </c>
      <c r="B1" s="34"/>
      <c r="C1" s="34"/>
      <c r="D1" s="34"/>
      <c r="E1" s="34"/>
      <c r="F1" s="34"/>
      <c r="G1" s="1" t="s">
        <v>29</v>
      </c>
      <c r="H1" s="2"/>
      <c r="I1" s="3"/>
      <c r="J1" s="4"/>
      <c r="K1" s="4" t="s">
        <v>1</v>
      </c>
      <c r="L1" s="4"/>
      <c r="M1" s="4"/>
      <c r="N1" s="4"/>
    </row>
    <row r="2" spans="1:45" s="5" customFormat="1" ht="50.25" customHeight="1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7" t="s">
        <v>28</v>
      </c>
      <c r="I2" s="9">
        <v>0.4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pans="1:45" s="5" customFormat="1" ht="16.5" thickBot="1" x14ac:dyDescent="0.25">
      <c r="A3" s="11"/>
      <c r="B3" s="11"/>
      <c r="C3" s="11"/>
      <c r="D3" s="11"/>
      <c r="E3" s="11"/>
      <c r="F3" s="12"/>
      <c r="G3" s="11"/>
      <c r="H3" s="13"/>
      <c r="I3" s="14"/>
      <c r="J3" s="15"/>
      <c r="K3" s="15"/>
      <c r="L3" s="15"/>
      <c r="M3" s="15"/>
      <c r="N3" s="15"/>
    </row>
    <row r="4" spans="1:45" s="23" customFormat="1" ht="51" customHeight="1" x14ac:dyDescent="0.2">
      <c r="A4" s="33">
        <v>1</v>
      </c>
      <c r="B4" s="35" t="s">
        <v>30</v>
      </c>
      <c r="C4" s="36"/>
      <c r="D4" s="36"/>
      <c r="E4" s="36"/>
      <c r="F4" s="36"/>
      <c r="G4" s="37"/>
      <c r="H4" s="20">
        <v>0</v>
      </c>
      <c r="I4" s="21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</row>
    <row r="5" spans="1:45" s="23" customFormat="1" ht="30.75" customHeight="1" x14ac:dyDescent="0.2">
      <c r="A5" s="24"/>
      <c r="B5" s="25"/>
      <c r="C5" s="26"/>
      <c r="D5" s="27" t="s">
        <v>15</v>
      </c>
      <c r="E5" s="28">
        <f>SUM(E4:E4)</f>
        <v>0</v>
      </c>
      <c r="F5" s="26"/>
      <c r="G5" s="27" t="s">
        <v>16</v>
      </c>
      <c r="H5" s="29">
        <f t="shared" ref="H5:T5" si="0">SUM(H4:H4)</f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</row>
    <row r="6" spans="1:45" s="31" customFormat="1" x14ac:dyDescent="0.2">
      <c r="A6" s="30"/>
      <c r="C6" s="32"/>
      <c r="D6" s="32"/>
      <c r="E6" s="30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</row>
    <row r="7" spans="1:45" s="31" customFormat="1" x14ac:dyDescent="0.2">
      <c r="A7" s="30"/>
      <c r="C7" s="32"/>
      <c r="D7" s="32"/>
      <c r="E7" s="30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</row>
    <row r="8" spans="1:45" s="31" customFormat="1" x14ac:dyDescent="0.2">
      <c r="A8" s="30"/>
      <c r="C8" s="32"/>
      <c r="D8" s="32"/>
      <c r="E8" s="30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</row>
    <row r="9" spans="1:45" s="31" customFormat="1" x14ac:dyDescent="0.2">
      <c r="A9" s="30"/>
      <c r="C9" s="32"/>
      <c r="D9" s="32"/>
      <c r="E9" s="30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</row>
  </sheetData>
  <sheetProtection selectLockedCells="1" selectUnlockedCells="1"/>
  <autoFilter ref="A2:T5" xr:uid="{00000000-0009-0000-0000-000008000000}"/>
  <mergeCells count="2">
    <mergeCell ref="A1:F1"/>
    <mergeCell ref="B4:G4"/>
  </mergeCells>
  <pageMargins left="0.35433070866141736" right="0.23622047244094491" top="0.19685039370078741" bottom="0.19685039370078741" header="0.19685039370078741" footer="0.19685039370078741"/>
  <pageSetup paperSize="9" scale="59" firstPageNumber="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B6BAD-D35B-460D-AF06-8AC68294526A}">
  <dimension ref="A1:AS9"/>
  <sheetViews>
    <sheetView view="pageBreakPreview" zoomScaleNormal="84" zoomScaleSheetLayoutView="100" workbookViewId="0">
      <pane ySplit="2" topLeftCell="A3" activePane="bottomLeft" state="frozen"/>
      <selection pane="bottomLeft" activeCell="B4" sqref="B4:G4"/>
    </sheetView>
  </sheetViews>
  <sheetFormatPr defaultRowHeight="12.75" x14ac:dyDescent="0.2"/>
  <cols>
    <col min="1" max="1" width="3.7109375" style="32" customWidth="1"/>
    <col min="2" max="2" width="25.28515625" style="31" customWidth="1"/>
    <col min="3" max="3" width="14.28515625" style="32" customWidth="1"/>
    <col min="4" max="4" width="14.85546875" style="32" customWidth="1"/>
    <col min="5" max="5" width="12.140625" style="30" customWidth="1"/>
    <col min="6" max="6" width="64.42578125" style="32" customWidth="1"/>
    <col min="7" max="7" width="37.28515625" style="32" customWidth="1"/>
    <col min="8" max="8" width="10.42578125" style="32" customWidth="1"/>
    <col min="9" max="9" width="5.42578125" style="32" customWidth="1"/>
    <col min="10" max="10" width="5.85546875" style="32" customWidth="1"/>
    <col min="11" max="11" width="9.85546875" style="32" customWidth="1"/>
    <col min="12" max="12" width="9.7109375" style="32" customWidth="1"/>
    <col min="13" max="13" width="10.5703125" style="32" customWidth="1"/>
    <col min="14" max="14" width="9.140625" style="32"/>
    <col min="15" max="20" width="9.140625" style="32" hidden="1" customWidth="1"/>
    <col min="21" max="16384" width="9.140625" style="32"/>
  </cols>
  <sheetData>
    <row r="1" spans="1:45" s="5" customFormat="1" ht="16.5" customHeight="1" thickBot="1" x14ac:dyDescent="0.3">
      <c r="A1" s="34" t="s">
        <v>0</v>
      </c>
      <c r="B1" s="34"/>
      <c r="C1" s="34"/>
      <c r="D1" s="34"/>
      <c r="E1" s="34"/>
      <c r="F1" s="34"/>
      <c r="G1" s="1" t="s">
        <v>33</v>
      </c>
      <c r="H1" s="2"/>
      <c r="I1" s="3"/>
      <c r="J1" s="4"/>
      <c r="K1" s="4" t="s">
        <v>1</v>
      </c>
      <c r="L1" s="4"/>
      <c r="M1" s="4"/>
      <c r="N1" s="4"/>
    </row>
    <row r="2" spans="1:45" s="5" customFormat="1" ht="50.25" customHeight="1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7" t="s">
        <v>28</v>
      </c>
      <c r="I2" s="9">
        <v>0.4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pans="1:45" s="5" customFormat="1" ht="16.5" thickBot="1" x14ac:dyDescent="0.25">
      <c r="A3" s="11"/>
      <c r="B3" s="11"/>
      <c r="C3" s="11"/>
      <c r="D3" s="11"/>
      <c r="E3" s="11"/>
      <c r="F3" s="12"/>
      <c r="G3" s="11"/>
      <c r="H3" s="13"/>
      <c r="I3" s="14"/>
      <c r="J3" s="15"/>
      <c r="K3" s="15"/>
      <c r="L3" s="15"/>
      <c r="M3" s="15"/>
      <c r="N3" s="15"/>
    </row>
    <row r="4" spans="1:45" s="23" customFormat="1" ht="51" customHeight="1" x14ac:dyDescent="0.2">
      <c r="A4" s="33">
        <v>1</v>
      </c>
      <c r="B4" s="35" t="s">
        <v>31</v>
      </c>
      <c r="C4" s="36"/>
      <c r="D4" s="36"/>
      <c r="E4" s="36"/>
      <c r="F4" s="36"/>
      <c r="G4" s="37"/>
      <c r="H4" s="20">
        <v>0</v>
      </c>
      <c r="I4" s="21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</row>
    <row r="5" spans="1:45" s="23" customFormat="1" ht="30.75" customHeight="1" x14ac:dyDescent="0.2">
      <c r="A5" s="24"/>
      <c r="B5" s="25"/>
      <c r="C5" s="26"/>
      <c r="D5" s="27" t="s">
        <v>15</v>
      </c>
      <c r="E5" s="28">
        <f>SUM(E4:E4)</f>
        <v>0</v>
      </c>
      <c r="F5" s="26"/>
      <c r="G5" s="27" t="s">
        <v>16</v>
      </c>
      <c r="H5" s="29">
        <f t="shared" ref="H5:T5" si="0">SUM(H4:H4)</f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</row>
    <row r="6" spans="1:45" s="31" customFormat="1" x14ac:dyDescent="0.2">
      <c r="A6" s="30"/>
      <c r="C6" s="32"/>
      <c r="D6" s="32"/>
      <c r="E6" s="30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</row>
    <row r="7" spans="1:45" s="31" customFormat="1" x14ac:dyDescent="0.2">
      <c r="A7" s="30"/>
      <c r="C7" s="32"/>
      <c r="D7" s="32"/>
      <c r="E7" s="30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</row>
    <row r="8" spans="1:45" s="31" customFormat="1" x14ac:dyDescent="0.2">
      <c r="A8" s="30"/>
      <c r="C8" s="32"/>
      <c r="D8" s="32"/>
      <c r="E8" s="30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</row>
    <row r="9" spans="1:45" s="31" customFormat="1" x14ac:dyDescent="0.2">
      <c r="A9" s="30"/>
      <c r="C9" s="32"/>
      <c r="D9" s="32"/>
      <c r="E9" s="30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</row>
  </sheetData>
  <sheetProtection selectLockedCells="1" selectUnlockedCells="1"/>
  <autoFilter ref="A2:T5" xr:uid="{00000000-0009-0000-0000-000008000000}"/>
  <mergeCells count="2">
    <mergeCell ref="A1:F1"/>
    <mergeCell ref="B4:G4"/>
  </mergeCells>
  <pageMargins left="0.35433070866141736" right="0.23622047244094491" top="0.19685039370078741" bottom="0.19685039370078741" header="0.19685039370078741" footer="0.19685039370078741"/>
  <pageSetup paperSize="9" scale="59" firstPageNumber="0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F8454-DB6A-4BEE-AEE2-7DC8AF1725BD}">
  <dimension ref="A1:AS9"/>
  <sheetViews>
    <sheetView view="pageBreakPreview" zoomScaleNormal="84" zoomScaleSheetLayoutView="100" workbookViewId="0">
      <pane ySplit="2" topLeftCell="A3" activePane="bottomLeft" state="frozen"/>
      <selection pane="bottomLeft" activeCell="F3" sqref="F3"/>
    </sheetView>
  </sheetViews>
  <sheetFormatPr defaultRowHeight="12.75" x14ac:dyDescent="0.2"/>
  <cols>
    <col min="1" max="1" width="3.7109375" style="32" customWidth="1"/>
    <col min="2" max="2" width="25.28515625" style="31" customWidth="1"/>
    <col min="3" max="3" width="14.28515625" style="32" customWidth="1"/>
    <col min="4" max="4" width="14.85546875" style="32" customWidth="1"/>
    <col min="5" max="5" width="12.140625" style="30" customWidth="1"/>
    <col min="6" max="6" width="64.42578125" style="32" customWidth="1"/>
    <col min="7" max="7" width="37.28515625" style="32" customWidth="1"/>
    <col min="8" max="8" width="10.42578125" style="32" customWidth="1"/>
    <col min="9" max="9" width="5.42578125" style="32" customWidth="1"/>
    <col min="10" max="10" width="5.85546875" style="32" customWidth="1"/>
    <col min="11" max="11" width="9.85546875" style="32" customWidth="1"/>
    <col min="12" max="12" width="9.7109375" style="32" customWidth="1"/>
    <col min="13" max="13" width="10.5703125" style="32" customWidth="1"/>
    <col min="14" max="14" width="9.140625" style="32"/>
    <col min="15" max="20" width="9.140625" style="32" hidden="1" customWidth="1"/>
    <col min="21" max="16384" width="9.140625" style="32"/>
  </cols>
  <sheetData>
    <row r="1" spans="1:45" s="5" customFormat="1" ht="16.5" customHeight="1" thickBot="1" x14ac:dyDescent="0.3">
      <c r="A1" s="34" t="s">
        <v>0</v>
      </c>
      <c r="B1" s="34"/>
      <c r="C1" s="34"/>
      <c r="D1" s="34"/>
      <c r="E1" s="34"/>
      <c r="F1" s="34"/>
      <c r="G1" s="1" t="s">
        <v>34</v>
      </c>
      <c r="H1" s="2"/>
      <c r="I1" s="3"/>
      <c r="J1" s="4"/>
      <c r="K1" s="4" t="s">
        <v>1</v>
      </c>
      <c r="L1" s="4"/>
      <c r="M1" s="4"/>
      <c r="N1" s="4"/>
    </row>
    <row r="2" spans="1:45" s="5" customFormat="1" ht="50.25" customHeight="1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7" t="s">
        <v>28</v>
      </c>
      <c r="I2" s="9">
        <v>0.4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pans="1:45" s="5" customFormat="1" ht="16.5" thickBot="1" x14ac:dyDescent="0.25">
      <c r="A3" s="11"/>
      <c r="B3" s="11"/>
      <c r="C3" s="11"/>
      <c r="D3" s="11"/>
      <c r="E3" s="11"/>
      <c r="F3" s="12"/>
      <c r="G3" s="11"/>
      <c r="H3" s="13"/>
      <c r="I3" s="14"/>
      <c r="J3" s="15"/>
      <c r="K3" s="15"/>
      <c r="L3" s="15"/>
      <c r="M3" s="15"/>
      <c r="N3" s="15"/>
    </row>
    <row r="4" spans="1:45" s="23" customFormat="1" ht="51" customHeight="1" x14ac:dyDescent="0.2">
      <c r="A4" s="33">
        <v>1</v>
      </c>
      <c r="B4" s="35" t="s">
        <v>32</v>
      </c>
      <c r="C4" s="36"/>
      <c r="D4" s="36"/>
      <c r="E4" s="36"/>
      <c r="F4" s="36"/>
      <c r="G4" s="37"/>
      <c r="H4" s="20">
        <v>0</v>
      </c>
      <c r="I4" s="21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</row>
    <row r="5" spans="1:45" s="23" customFormat="1" ht="30.75" customHeight="1" x14ac:dyDescent="0.2">
      <c r="A5" s="24"/>
      <c r="B5" s="25"/>
      <c r="C5" s="26"/>
      <c r="D5" s="27" t="s">
        <v>15</v>
      </c>
      <c r="E5" s="28">
        <f>SUM(E4:E4)</f>
        <v>0</v>
      </c>
      <c r="F5" s="26"/>
      <c r="G5" s="27" t="s">
        <v>16</v>
      </c>
      <c r="H5" s="29">
        <f t="shared" ref="H5:T5" si="0">SUM(H4:H4)</f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</row>
    <row r="6" spans="1:45" s="31" customFormat="1" x14ac:dyDescent="0.2">
      <c r="A6" s="30"/>
      <c r="C6" s="32"/>
      <c r="D6" s="32"/>
      <c r="E6" s="30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</row>
    <row r="7" spans="1:45" s="31" customFormat="1" x14ac:dyDescent="0.2">
      <c r="A7" s="30"/>
      <c r="C7" s="32"/>
      <c r="D7" s="32"/>
      <c r="E7" s="30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</row>
    <row r="8" spans="1:45" s="31" customFormat="1" x14ac:dyDescent="0.2">
      <c r="A8" s="30"/>
      <c r="C8" s="32"/>
      <c r="D8" s="32"/>
      <c r="E8" s="30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</row>
    <row r="9" spans="1:45" s="31" customFormat="1" x14ac:dyDescent="0.2">
      <c r="A9" s="30"/>
      <c r="C9" s="32"/>
      <c r="D9" s="32"/>
      <c r="E9" s="30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</row>
  </sheetData>
  <sheetProtection selectLockedCells="1" selectUnlockedCells="1"/>
  <autoFilter ref="A2:T5" xr:uid="{00000000-0009-0000-0000-000008000000}"/>
  <mergeCells count="2">
    <mergeCell ref="A1:F1"/>
    <mergeCell ref="B4:G4"/>
  </mergeCells>
  <pageMargins left="0.35433070866141736" right="0.23622047244094491" top="0.19685039370078741" bottom="0.19685039370078741" header="0.19685039370078741" footer="0.19685039370078741"/>
  <pageSetup paperSize="9" scale="59" firstPageNumber="0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1532A-BD51-4D99-925D-97140EC67F78}">
  <dimension ref="A1:AS9"/>
  <sheetViews>
    <sheetView view="pageBreakPreview" zoomScaleNormal="84" zoomScaleSheetLayoutView="100" workbookViewId="0">
      <pane ySplit="2" topLeftCell="A3" activePane="bottomLeft" state="frozen"/>
      <selection pane="bottomLeft" activeCell="A4" sqref="A4:XFD5"/>
    </sheetView>
  </sheetViews>
  <sheetFormatPr defaultRowHeight="12.75" x14ac:dyDescent="0.2"/>
  <cols>
    <col min="1" max="1" width="3.7109375" style="32" customWidth="1"/>
    <col min="2" max="2" width="25.28515625" style="31" customWidth="1"/>
    <col min="3" max="3" width="14.28515625" style="32" customWidth="1"/>
    <col min="4" max="4" width="14.85546875" style="32" customWidth="1"/>
    <col min="5" max="5" width="12.140625" style="30" customWidth="1"/>
    <col min="6" max="6" width="64.42578125" style="32" customWidth="1"/>
    <col min="7" max="7" width="37.28515625" style="32" customWidth="1"/>
    <col min="8" max="8" width="10.42578125" style="32" customWidth="1"/>
    <col min="9" max="9" width="5.42578125" style="32" customWidth="1"/>
    <col min="10" max="10" width="5.85546875" style="32" customWidth="1"/>
    <col min="11" max="11" width="9.85546875" style="32" customWidth="1"/>
    <col min="12" max="12" width="9.7109375" style="32" customWidth="1"/>
    <col min="13" max="13" width="10.5703125" style="32" customWidth="1"/>
    <col min="14" max="14" width="9.140625" style="32"/>
    <col min="15" max="20" width="9.140625" style="32" hidden="1" customWidth="1"/>
    <col min="21" max="16384" width="9.140625" style="32"/>
  </cols>
  <sheetData>
    <row r="1" spans="1:45" s="5" customFormat="1" ht="16.5" customHeight="1" thickBot="1" x14ac:dyDescent="0.3">
      <c r="A1" s="34" t="s">
        <v>0</v>
      </c>
      <c r="B1" s="34"/>
      <c r="C1" s="34"/>
      <c r="D1" s="34"/>
      <c r="E1" s="34"/>
      <c r="F1" s="34"/>
      <c r="G1" s="1" t="s">
        <v>36</v>
      </c>
      <c r="H1" s="2"/>
      <c r="I1" s="3"/>
      <c r="J1" s="4"/>
      <c r="K1" s="4" t="s">
        <v>1</v>
      </c>
      <c r="L1" s="4"/>
      <c r="M1" s="4"/>
      <c r="N1" s="4"/>
    </row>
    <row r="2" spans="1:45" s="5" customFormat="1" ht="50.25" customHeight="1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7" t="s">
        <v>28</v>
      </c>
      <c r="I2" s="9">
        <v>0.4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pans="1:45" s="5" customFormat="1" ht="16.5" thickBot="1" x14ac:dyDescent="0.25">
      <c r="A3" s="11"/>
      <c r="B3" s="11"/>
      <c r="C3" s="11"/>
      <c r="D3" s="11"/>
      <c r="E3" s="11"/>
      <c r="F3" s="12"/>
      <c r="G3" s="11"/>
      <c r="H3" s="13"/>
      <c r="I3" s="14"/>
      <c r="J3" s="15"/>
      <c r="K3" s="15"/>
      <c r="L3" s="15"/>
      <c r="M3" s="15"/>
      <c r="N3" s="15"/>
    </row>
    <row r="4" spans="1:45" s="23" customFormat="1" ht="51" customHeight="1" x14ac:dyDescent="0.2">
      <c r="A4" s="33">
        <v>1</v>
      </c>
      <c r="B4" s="35" t="s">
        <v>35</v>
      </c>
      <c r="C4" s="36"/>
      <c r="D4" s="36"/>
      <c r="E4" s="36"/>
      <c r="F4" s="36"/>
      <c r="G4" s="37"/>
      <c r="H4" s="20">
        <v>0</v>
      </c>
      <c r="I4" s="21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</row>
    <row r="5" spans="1:45" s="23" customFormat="1" ht="30.75" customHeight="1" x14ac:dyDescent="0.2">
      <c r="A5" s="24"/>
      <c r="B5" s="25"/>
      <c r="C5" s="26"/>
      <c r="D5" s="27" t="s">
        <v>15</v>
      </c>
      <c r="E5" s="28">
        <f>SUM(E4:E4)</f>
        <v>0</v>
      </c>
      <c r="F5" s="26"/>
      <c r="G5" s="27" t="s">
        <v>16</v>
      </c>
      <c r="H5" s="29">
        <f t="shared" ref="H5:T5" si="0">SUM(H4:H4)</f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</row>
    <row r="6" spans="1:45" s="31" customFormat="1" x14ac:dyDescent="0.2">
      <c r="A6" s="30"/>
      <c r="C6" s="32"/>
      <c r="D6" s="32"/>
      <c r="E6" s="30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</row>
    <row r="7" spans="1:45" s="31" customFormat="1" x14ac:dyDescent="0.2">
      <c r="A7" s="30"/>
      <c r="C7" s="32"/>
      <c r="D7" s="32"/>
      <c r="E7" s="30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</row>
    <row r="8" spans="1:45" s="31" customFormat="1" x14ac:dyDescent="0.2">
      <c r="A8" s="30"/>
      <c r="C8" s="32"/>
      <c r="D8" s="32"/>
      <c r="E8" s="30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</row>
    <row r="9" spans="1:45" s="31" customFormat="1" x14ac:dyDescent="0.2">
      <c r="A9" s="30"/>
      <c r="C9" s="32"/>
      <c r="D9" s="32"/>
      <c r="E9" s="30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</row>
  </sheetData>
  <sheetProtection selectLockedCells="1" selectUnlockedCells="1"/>
  <autoFilter ref="A2:T5" xr:uid="{00000000-0009-0000-0000-000008000000}"/>
  <mergeCells count="2">
    <mergeCell ref="A1:F1"/>
    <mergeCell ref="B4:G4"/>
  </mergeCells>
  <pageMargins left="0.35433070866141736" right="0.23622047244094491" top="0.19685039370078741" bottom="0.19685039370078741" header="0.19685039370078741" footer="0.19685039370078741"/>
  <pageSetup paperSize="9" scale="59" firstPageNumber="0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BB825-C03B-4BD2-A51C-5D2C19D678C5}">
  <dimension ref="A1:AS6"/>
  <sheetViews>
    <sheetView view="pageBreakPreview" zoomScaleNormal="84" zoomScaleSheetLayoutView="100" workbookViewId="0">
      <pane ySplit="2" topLeftCell="A3" activePane="bottomLeft" state="frozen"/>
      <selection pane="bottomLeft" activeCell="F13" sqref="F13"/>
    </sheetView>
  </sheetViews>
  <sheetFormatPr defaultRowHeight="12.75" x14ac:dyDescent="0.2"/>
  <cols>
    <col min="1" max="1" width="3.7109375" style="32" customWidth="1"/>
    <col min="2" max="2" width="25.28515625" style="31" customWidth="1"/>
    <col min="3" max="3" width="14.28515625" style="32" customWidth="1"/>
    <col min="4" max="4" width="14.85546875" style="32" customWidth="1"/>
    <col min="5" max="5" width="12.140625" style="30" customWidth="1"/>
    <col min="6" max="6" width="64.42578125" style="32" customWidth="1"/>
    <col min="7" max="7" width="37.28515625" style="32" customWidth="1"/>
    <col min="8" max="8" width="10.42578125" style="32" customWidth="1"/>
    <col min="9" max="9" width="5.42578125" style="32" customWidth="1"/>
    <col min="10" max="10" width="5.85546875" style="32" customWidth="1"/>
    <col min="11" max="11" width="9.85546875" style="32" customWidth="1"/>
    <col min="12" max="12" width="9.7109375" style="32" customWidth="1"/>
    <col min="13" max="13" width="10.5703125" style="32" customWidth="1"/>
    <col min="14" max="14" width="9.140625" style="32"/>
    <col min="15" max="20" width="9.140625" style="32" hidden="1" customWidth="1"/>
    <col min="21" max="16384" width="9.140625" style="32"/>
  </cols>
  <sheetData>
    <row r="1" spans="1:45" s="5" customFormat="1" ht="16.5" customHeight="1" thickBot="1" x14ac:dyDescent="0.3">
      <c r="A1" s="34" t="s">
        <v>0</v>
      </c>
      <c r="B1" s="34"/>
      <c r="C1" s="34"/>
      <c r="D1" s="34"/>
      <c r="E1" s="34"/>
      <c r="F1" s="34"/>
      <c r="G1" s="1" t="s">
        <v>37</v>
      </c>
      <c r="H1" s="2"/>
      <c r="I1" s="3"/>
      <c r="J1" s="4"/>
      <c r="K1" s="4" t="s">
        <v>1</v>
      </c>
      <c r="L1" s="4"/>
      <c r="M1" s="4"/>
      <c r="N1" s="4"/>
    </row>
    <row r="2" spans="1:45" s="5" customFormat="1" ht="50.25" customHeight="1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7" t="s">
        <v>9</v>
      </c>
      <c r="I2" s="9">
        <v>0.4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pans="1:45" s="5" customFormat="1" ht="16.5" thickBot="1" x14ac:dyDescent="0.25">
      <c r="A3" s="11"/>
      <c r="B3" s="11"/>
      <c r="C3" s="11"/>
      <c r="D3" s="11"/>
      <c r="E3" s="11"/>
      <c r="F3" s="12"/>
      <c r="G3" s="11"/>
      <c r="H3" s="13"/>
      <c r="I3" s="14"/>
      <c r="J3" s="15"/>
      <c r="K3" s="15"/>
      <c r="L3" s="15"/>
      <c r="M3" s="15"/>
      <c r="N3" s="15"/>
    </row>
    <row r="4" spans="1:45" s="23" customFormat="1" ht="51" customHeight="1" x14ac:dyDescent="0.2">
      <c r="A4" s="33">
        <v>1</v>
      </c>
      <c r="B4" s="35" t="s">
        <v>38</v>
      </c>
      <c r="C4" s="36"/>
      <c r="D4" s="36"/>
      <c r="E4" s="36"/>
      <c r="F4" s="36"/>
      <c r="G4" s="37"/>
      <c r="H4" s="20">
        <v>0</v>
      </c>
      <c r="I4" s="21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</row>
    <row r="5" spans="1:45" s="23" customFormat="1" ht="30.75" customHeight="1" x14ac:dyDescent="0.2">
      <c r="A5" s="24"/>
      <c r="B5" s="25"/>
      <c r="C5" s="26"/>
      <c r="D5" s="27" t="s">
        <v>15</v>
      </c>
      <c r="E5" s="28">
        <f>SUM(E4:E4)</f>
        <v>0</v>
      </c>
      <c r="F5" s="26"/>
      <c r="G5" s="27" t="s">
        <v>16</v>
      </c>
      <c r="H5" s="29">
        <f t="shared" ref="H5:T5" si="0">SUM(H4:H4)</f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</row>
    <row r="6" spans="1:45" s="31" customFormat="1" x14ac:dyDescent="0.2">
      <c r="A6" s="30"/>
      <c r="C6" s="32"/>
      <c r="D6" s="32"/>
      <c r="E6" s="30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</row>
  </sheetData>
  <sheetProtection selectLockedCells="1" selectUnlockedCells="1"/>
  <autoFilter ref="A2:T5" xr:uid="{00000000-0009-0000-0000-000002000000}"/>
  <mergeCells count="2">
    <mergeCell ref="A1:F1"/>
    <mergeCell ref="B4:G4"/>
  </mergeCells>
  <pageMargins left="0.35433070866141736" right="0.23622047244094491" top="0.19685039370078741" bottom="0.19685039370078741" header="0.19685039370078741" footer="0.19685039370078741"/>
  <pageSetup paperSize="9" scale="59" firstPageNumber="0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1C73E-D9F8-4ECB-B1B1-AC37FAEA0A4C}">
  <dimension ref="A1:AS6"/>
  <sheetViews>
    <sheetView view="pageBreakPreview" zoomScaleNormal="84" zoomScaleSheetLayoutView="100" workbookViewId="0">
      <pane ySplit="2" topLeftCell="A3" activePane="bottomLeft" state="frozen"/>
      <selection pane="bottomLeft" activeCell="N5" sqref="N5"/>
    </sheetView>
  </sheetViews>
  <sheetFormatPr defaultRowHeight="12.75" x14ac:dyDescent="0.2"/>
  <cols>
    <col min="1" max="1" width="3.7109375" style="32" customWidth="1"/>
    <col min="2" max="2" width="25.28515625" style="31" customWidth="1"/>
    <col min="3" max="3" width="14.28515625" style="32" customWidth="1"/>
    <col min="4" max="4" width="14.85546875" style="32" customWidth="1"/>
    <col min="5" max="5" width="12.140625" style="30" customWidth="1"/>
    <col min="6" max="6" width="64.42578125" style="32" customWidth="1"/>
    <col min="7" max="7" width="37.28515625" style="32" customWidth="1"/>
    <col min="8" max="8" width="10.42578125" style="32" customWidth="1"/>
    <col min="9" max="9" width="5.42578125" style="32" customWidth="1"/>
    <col min="10" max="10" width="5.85546875" style="32" customWidth="1"/>
    <col min="11" max="11" width="9.85546875" style="32" customWidth="1"/>
    <col min="12" max="12" width="9.7109375" style="32" customWidth="1"/>
    <col min="13" max="13" width="10.5703125" style="32" customWidth="1"/>
    <col min="14" max="14" width="9.140625" style="32"/>
    <col min="15" max="20" width="9.140625" style="32" hidden="1" customWidth="1"/>
    <col min="21" max="16384" width="9.140625" style="32"/>
  </cols>
  <sheetData>
    <row r="1" spans="1:45" s="5" customFormat="1" ht="16.5" customHeight="1" thickBot="1" x14ac:dyDescent="0.3">
      <c r="A1" s="34" t="s">
        <v>0</v>
      </c>
      <c r="B1" s="34"/>
      <c r="C1" s="34"/>
      <c r="D1" s="34"/>
      <c r="E1" s="34"/>
      <c r="F1" s="34"/>
      <c r="G1" s="1" t="s">
        <v>39</v>
      </c>
      <c r="H1" s="2"/>
      <c r="I1" s="3"/>
      <c r="J1" s="4"/>
      <c r="K1" s="4" t="s">
        <v>1</v>
      </c>
      <c r="L1" s="4"/>
      <c r="M1" s="4"/>
      <c r="N1" s="4"/>
    </row>
    <row r="2" spans="1:45" s="5" customFormat="1" ht="50.25" customHeight="1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7" t="s">
        <v>9</v>
      </c>
      <c r="I2" s="9">
        <v>0.4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pans="1:45" s="5" customFormat="1" ht="16.5" thickBot="1" x14ac:dyDescent="0.25">
      <c r="A3" s="11"/>
      <c r="B3" s="11"/>
      <c r="C3" s="11"/>
      <c r="D3" s="11"/>
      <c r="E3" s="11"/>
      <c r="F3" s="12"/>
      <c r="G3" s="11"/>
      <c r="H3" s="13"/>
      <c r="I3" s="14"/>
      <c r="J3" s="15"/>
      <c r="K3" s="15"/>
      <c r="L3" s="15"/>
      <c r="M3" s="15"/>
      <c r="N3" s="15"/>
    </row>
    <row r="4" spans="1:45" s="23" customFormat="1" ht="51" customHeight="1" x14ac:dyDescent="0.2">
      <c r="A4" s="16">
        <v>1</v>
      </c>
      <c r="B4" s="16" t="s">
        <v>42</v>
      </c>
      <c r="C4" s="17" t="s">
        <v>40</v>
      </c>
      <c r="D4" s="17" t="s">
        <v>41</v>
      </c>
      <c r="E4" s="18">
        <v>7.6388888888888895E-2</v>
      </c>
      <c r="F4" s="19" t="s">
        <v>43</v>
      </c>
      <c r="G4" s="16" t="s">
        <v>44</v>
      </c>
      <c r="H4" s="20">
        <v>200</v>
      </c>
      <c r="I4" s="21">
        <v>0</v>
      </c>
      <c r="J4" s="22">
        <v>1</v>
      </c>
      <c r="K4" s="22">
        <v>0</v>
      </c>
      <c r="L4" s="22">
        <v>0</v>
      </c>
      <c r="M4" s="22">
        <v>0</v>
      </c>
      <c r="N4" s="22">
        <v>1</v>
      </c>
    </row>
    <row r="5" spans="1:45" s="23" customFormat="1" ht="30.75" customHeight="1" x14ac:dyDescent="0.2">
      <c r="A5" s="24"/>
      <c r="B5" s="25"/>
      <c r="C5" s="26"/>
      <c r="D5" s="27" t="s">
        <v>15</v>
      </c>
      <c r="E5" s="28">
        <f>SUM(E4:E4)</f>
        <v>7.6388888888888895E-2</v>
      </c>
      <c r="F5" s="26"/>
      <c r="G5" s="27" t="s">
        <v>16</v>
      </c>
      <c r="H5" s="29">
        <f t="shared" ref="H5:N5" si="0">SUM(H4:H4)</f>
        <v>200</v>
      </c>
      <c r="I5" s="29">
        <f t="shared" si="0"/>
        <v>0</v>
      </c>
      <c r="J5" s="29">
        <f t="shared" si="0"/>
        <v>1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1</v>
      </c>
      <c r="O5" s="29">
        <f t="shared" ref="O5:T5" si="1">SUM(O4:O4)</f>
        <v>0</v>
      </c>
      <c r="P5" s="29">
        <f t="shared" si="1"/>
        <v>0</v>
      </c>
      <c r="Q5" s="29">
        <f t="shared" si="1"/>
        <v>0</v>
      </c>
      <c r="R5" s="29">
        <f t="shared" si="1"/>
        <v>0</v>
      </c>
      <c r="S5" s="29">
        <f t="shared" si="1"/>
        <v>0</v>
      </c>
      <c r="T5" s="29">
        <f t="shared" si="1"/>
        <v>0</v>
      </c>
    </row>
    <row r="6" spans="1:45" s="31" customFormat="1" x14ac:dyDescent="0.2">
      <c r="A6" s="30"/>
      <c r="C6" s="32"/>
      <c r="D6" s="32"/>
      <c r="E6" s="30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</row>
  </sheetData>
  <sheetProtection selectLockedCells="1" selectUnlockedCells="1"/>
  <autoFilter ref="A2:T5" xr:uid="{00000000-0009-0000-0000-000002000000}"/>
  <mergeCells count="1">
    <mergeCell ref="A1:F1"/>
  </mergeCells>
  <pageMargins left="0.35433070866141736" right="0.23622047244094491" top="0.19685039370078741" bottom="0.19685039370078741" header="0.19685039370078741" footer="0.19685039370078741"/>
  <pageSetup paperSize="9" scale="59" firstPageNumber="0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A47E3-FC8D-42E2-A962-785A62157476}">
  <dimension ref="A1:AS6"/>
  <sheetViews>
    <sheetView view="pageBreakPreview" zoomScaleNormal="84" zoomScaleSheetLayoutView="100" workbookViewId="0">
      <pane ySplit="2" topLeftCell="A3" activePane="bottomLeft" state="frozen"/>
      <selection pane="bottomLeft" activeCell="B4" sqref="B4:G4"/>
    </sheetView>
  </sheetViews>
  <sheetFormatPr defaultRowHeight="12.75" x14ac:dyDescent="0.2"/>
  <cols>
    <col min="1" max="1" width="3.7109375" style="32" customWidth="1"/>
    <col min="2" max="2" width="25.28515625" style="31" customWidth="1"/>
    <col min="3" max="3" width="14.28515625" style="32" customWidth="1"/>
    <col min="4" max="4" width="14.85546875" style="32" customWidth="1"/>
    <col min="5" max="5" width="12.140625" style="30" customWidth="1"/>
    <col min="6" max="6" width="64.42578125" style="32" customWidth="1"/>
    <col min="7" max="7" width="37.28515625" style="32" customWidth="1"/>
    <col min="8" max="8" width="10.42578125" style="32" customWidth="1"/>
    <col min="9" max="9" width="5.42578125" style="32" customWidth="1"/>
    <col min="10" max="10" width="5.85546875" style="32" customWidth="1"/>
    <col min="11" max="11" width="9.85546875" style="32" customWidth="1"/>
    <col min="12" max="12" width="9.7109375" style="32" customWidth="1"/>
    <col min="13" max="13" width="10.5703125" style="32" customWidth="1"/>
    <col min="14" max="14" width="9.140625" style="32"/>
    <col min="15" max="20" width="9.140625" style="32" hidden="1" customWidth="1"/>
    <col min="21" max="16384" width="9.140625" style="32"/>
  </cols>
  <sheetData>
    <row r="1" spans="1:45" s="5" customFormat="1" ht="16.5" customHeight="1" thickBot="1" x14ac:dyDescent="0.3">
      <c r="A1" s="34" t="s">
        <v>0</v>
      </c>
      <c r="B1" s="34"/>
      <c r="C1" s="34"/>
      <c r="D1" s="34"/>
      <c r="E1" s="34"/>
      <c r="F1" s="34"/>
      <c r="G1" s="1" t="s">
        <v>47</v>
      </c>
      <c r="H1" s="2"/>
      <c r="I1" s="3"/>
      <c r="J1" s="4"/>
      <c r="K1" s="4" t="s">
        <v>1</v>
      </c>
      <c r="L1" s="4"/>
      <c r="M1" s="4"/>
      <c r="N1" s="4"/>
    </row>
    <row r="2" spans="1:45" s="5" customFormat="1" ht="50.25" customHeight="1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7" t="s">
        <v>9</v>
      </c>
      <c r="I2" s="9">
        <v>0.4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pans="1:45" s="5" customFormat="1" ht="16.5" thickBot="1" x14ac:dyDescent="0.25">
      <c r="A3" s="11"/>
      <c r="B3" s="11"/>
      <c r="C3" s="11"/>
      <c r="D3" s="11"/>
      <c r="E3" s="11"/>
      <c r="F3" s="12"/>
      <c r="G3" s="11"/>
      <c r="H3" s="13"/>
      <c r="I3" s="14"/>
      <c r="J3" s="15"/>
      <c r="K3" s="15"/>
      <c r="L3" s="15"/>
      <c r="M3" s="15"/>
      <c r="N3" s="15"/>
    </row>
    <row r="4" spans="1:45" s="23" customFormat="1" ht="51" customHeight="1" x14ac:dyDescent="0.2">
      <c r="A4" s="33">
        <v>1</v>
      </c>
      <c r="B4" s="35" t="s">
        <v>45</v>
      </c>
      <c r="C4" s="36"/>
      <c r="D4" s="36"/>
      <c r="E4" s="36"/>
      <c r="F4" s="36"/>
      <c r="G4" s="37"/>
      <c r="H4" s="20">
        <v>0</v>
      </c>
      <c r="I4" s="21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</row>
    <row r="5" spans="1:45" s="23" customFormat="1" ht="30.75" customHeight="1" x14ac:dyDescent="0.2">
      <c r="A5" s="24"/>
      <c r="B5" s="25"/>
      <c r="C5" s="26"/>
      <c r="D5" s="27" t="s">
        <v>15</v>
      </c>
      <c r="E5" s="28">
        <f>SUM(E4:E4)</f>
        <v>0</v>
      </c>
      <c r="F5" s="26"/>
      <c r="G5" s="27" t="s">
        <v>16</v>
      </c>
      <c r="H5" s="29">
        <f t="shared" ref="H5:T5" si="0">SUM(H4:H4)</f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</row>
    <row r="6" spans="1:45" s="31" customFormat="1" x14ac:dyDescent="0.2">
      <c r="A6" s="30"/>
      <c r="C6" s="32"/>
      <c r="D6" s="32"/>
      <c r="E6" s="30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</row>
  </sheetData>
  <sheetProtection selectLockedCells="1" selectUnlockedCells="1"/>
  <autoFilter ref="A2:T5" xr:uid="{00000000-0009-0000-0000-000002000000}"/>
  <mergeCells count="2">
    <mergeCell ref="A1:F1"/>
    <mergeCell ref="B4:G4"/>
  </mergeCells>
  <pageMargins left="0.35433070866141736" right="0.23622047244094491" top="0.19685039370078741" bottom="0.19685039370078741" header="0.19685039370078741" footer="0.19685039370078741"/>
  <pageSetup paperSize="9" scale="59" firstPageNumber="0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2183C-B1C9-40DC-85A1-BBCDBDF7DCFC}">
  <dimension ref="A1:AS6"/>
  <sheetViews>
    <sheetView view="pageBreakPreview" zoomScaleNormal="84" zoomScaleSheetLayoutView="100" workbookViewId="0">
      <pane ySplit="2" topLeftCell="A3" activePane="bottomLeft" state="frozen"/>
      <selection pane="bottomLeft" activeCell="B4" sqref="B4:G4"/>
    </sheetView>
  </sheetViews>
  <sheetFormatPr defaultRowHeight="12.75" x14ac:dyDescent="0.2"/>
  <cols>
    <col min="1" max="1" width="3.7109375" style="32" customWidth="1"/>
    <col min="2" max="2" width="25.28515625" style="31" customWidth="1"/>
    <col min="3" max="3" width="14.28515625" style="32" customWidth="1"/>
    <col min="4" max="4" width="14.85546875" style="32" customWidth="1"/>
    <col min="5" max="5" width="12.140625" style="30" customWidth="1"/>
    <col min="6" max="6" width="64.42578125" style="32" customWidth="1"/>
    <col min="7" max="7" width="37.28515625" style="32" customWidth="1"/>
    <col min="8" max="8" width="10.42578125" style="32" customWidth="1"/>
    <col min="9" max="9" width="5.42578125" style="32" customWidth="1"/>
    <col min="10" max="10" width="5.85546875" style="32" customWidth="1"/>
    <col min="11" max="11" width="9.85546875" style="32" customWidth="1"/>
    <col min="12" max="12" width="9.7109375" style="32" customWidth="1"/>
    <col min="13" max="13" width="10.5703125" style="32" customWidth="1"/>
    <col min="14" max="14" width="9.140625" style="32"/>
    <col min="15" max="20" width="9.140625" style="32" hidden="1" customWidth="1"/>
    <col min="21" max="16384" width="9.140625" style="32"/>
  </cols>
  <sheetData>
    <row r="1" spans="1:45" s="5" customFormat="1" ht="16.5" customHeight="1" thickBot="1" x14ac:dyDescent="0.3">
      <c r="A1" s="34" t="s">
        <v>0</v>
      </c>
      <c r="B1" s="34"/>
      <c r="C1" s="34"/>
      <c r="D1" s="34"/>
      <c r="E1" s="34"/>
      <c r="F1" s="34"/>
      <c r="G1" s="1" t="s">
        <v>48</v>
      </c>
      <c r="H1" s="2"/>
      <c r="I1" s="3"/>
      <c r="J1" s="4"/>
      <c r="K1" s="4" t="s">
        <v>1</v>
      </c>
      <c r="L1" s="4"/>
      <c r="M1" s="4"/>
      <c r="N1" s="4"/>
    </row>
    <row r="2" spans="1:45" s="5" customFormat="1" ht="50.25" customHeight="1" thickBot="1" x14ac:dyDescent="0.25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7" t="s">
        <v>9</v>
      </c>
      <c r="I2" s="9">
        <v>0.4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pans="1:45" s="5" customFormat="1" ht="16.5" thickBot="1" x14ac:dyDescent="0.25">
      <c r="A3" s="11"/>
      <c r="B3" s="11"/>
      <c r="C3" s="11"/>
      <c r="D3" s="11"/>
      <c r="E3" s="11"/>
      <c r="F3" s="12"/>
      <c r="G3" s="11"/>
      <c r="H3" s="13"/>
      <c r="I3" s="14"/>
      <c r="J3" s="15"/>
      <c r="K3" s="15"/>
      <c r="L3" s="15"/>
      <c r="M3" s="15"/>
      <c r="N3" s="15"/>
    </row>
    <row r="4" spans="1:45" s="23" customFormat="1" ht="51" customHeight="1" x14ac:dyDescent="0.2">
      <c r="A4" s="33">
        <v>1</v>
      </c>
      <c r="B4" s="35" t="s">
        <v>46</v>
      </c>
      <c r="C4" s="36"/>
      <c r="D4" s="36"/>
      <c r="E4" s="36"/>
      <c r="F4" s="36"/>
      <c r="G4" s="37"/>
      <c r="H4" s="20">
        <v>0</v>
      </c>
      <c r="I4" s="21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</row>
    <row r="5" spans="1:45" s="23" customFormat="1" ht="30.75" customHeight="1" x14ac:dyDescent="0.2">
      <c r="A5" s="24"/>
      <c r="B5" s="25"/>
      <c r="C5" s="26"/>
      <c r="D5" s="27" t="s">
        <v>15</v>
      </c>
      <c r="E5" s="28">
        <f>SUM(E4:E4)</f>
        <v>0</v>
      </c>
      <c r="F5" s="26"/>
      <c r="G5" s="27" t="s">
        <v>16</v>
      </c>
      <c r="H5" s="29">
        <f t="shared" ref="H5:T5" si="0">SUM(H4:H4)</f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</row>
    <row r="6" spans="1:45" s="31" customFormat="1" x14ac:dyDescent="0.2">
      <c r="A6" s="30"/>
      <c r="C6" s="32"/>
      <c r="D6" s="32"/>
      <c r="E6" s="30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</row>
  </sheetData>
  <sheetProtection selectLockedCells="1" selectUnlockedCells="1"/>
  <autoFilter ref="A2:T5" xr:uid="{00000000-0009-0000-0000-000002000000}"/>
  <mergeCells count="2">
    <mergeCell ref="A1:F1"/>
    <mergeCell ref="B4:G4"/>
  </mergeCells>
  <pageMargins left="0.35433070866141736" right="0.23622047244094491" top="0.19685039370078741" bottom="0.19685039370078741" header="0.19685039370078741" footer="0.19685039370078741"/>
  <pageSetup paperSize="9" scale="59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22</vt:i4>
      </vt:variant>
    </vt:vector>
  </HeadingPairs>
  <TitlesOfParts>
    <vt:vector size="33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август!Excel_BuiltIn__FilterDatabase_1</vt:lpstr>
      <vt:lpstr>апрель!Excel_BuiltIn__FilterDatabase_1</vt:lpstr>
      <vt:lpstr>июль!Excel_BuiltIn__FilterDatabase_1</vt:lpstr>
      <vt:lpstr>июнь!Excel_BuiltIn__FilterDatabase_1</vt:lpstr>
      <vt:lpstr>май!Excel_BuiltIn__FilterDatabase_1</vt:lpstr>
      <vt:lpstr>март!Excel_BuiltIn__FilterDatabase_1</vt:lpstr>
      <vt:lpstr>ноябрь!Excel_BuiltIn__FilterDatabase_1</vt:lpstr>
      <vt:lpstr>октябрь!Excel_BuiltIn__FilterDatabase_1</vt:lpstr>
      <vt:lpstr>сентябрь!Excel_BuiltIn__FilterDatabase_1</vt:lpstr>
      <vt:lpstr>февраль!Excel_BuiltIn__FilterDatabase_1</vt:lpstr>
      <vt:lpstr>январь!Excel_BuiltIn__FilterDatabase_1</vt:lpstr>
      <vt:lpstr>август!Область_печати</vt:lpstr>
      <vt:lpstr>апрель!Область_печати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Горшков</dc:creator>
  <cp:lastModifiedBy>Андрей Горшков</cp:lastModifiedBy>
  <dcterms:created xsi:type="dcterms:W3CDTF">2024-02-06T05:03:26Z</dcterms:created>
  <dcterms:modified xsi:type="dcterms:W3CDTF">2024-12-03T09:04:41Z</dcterms:modified>
</cp:coreProperties>
</file>