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esktop\ООО Энерго защита\САЙТ\"/>
    </mc:Choice>
  </mc:AlternateContent>
  <xr:revisionPtr revIDLastSave="0" documentId="13_ncr:1_{9485B109-0E2D-450F-9A98-27B6DAD7B600}" xr6:coauthVersionLast="46" xr6:coauthVersionMax="46" xr10:uidLastSave="{00000000-0000-0000-0000-000000000000}"/>
  <bookViews>
    <workbookView xWindow="-120" yWindow="-120" windowWidth="29040" windowHeight="15840" activeTab="3" xr2:uid="{6E2C0E95-354E-438B-9C6C-7F84EBBB5457}"/>
  </bookViews>
  <sheets>
    <sheet name="январь" sheetId="2" r:id="rId1"/>
    <sheet name="февраль" sheetId="3" r:id="rId2"/>
    <sheet name="март" sheetId="4" r:id="rId3"/>
    <sheet name="апрель" sheetId="5" r:id="rId4"/>
  </sheets>
  <definedNames>
    <definedName name="_xlnm._FilterDatabase" localSheetId="3" hidden="1">апрель!$A$2:$T$5</definedName>
    <definedName name="_xlnm._FilterDatabase" localSheetId="2" hidden="1">март!$A$2:$T$5</definedName>
    <definedName name="_xlnm._FilterDatabase" localSheetId="1" hidden="1">февраль!$A$2:$T$5</definedName>
    <definedName name="_xlnm._FilterDatabase" localSheetId="0" hidden="1">январь!$A$2:$T$5</definedName>
    <definedName name="Excel" localSheetId="3">#REF!</definedName>
    <definedName name="Excel" localSheetId="2">#REF!</definedName>
    <definedName name="Excel" localSheetId="1">#REF!</definedName>
    <definedName name="Excel" localSheetId="0">#REF!</definedName>
    <definedName name="Excel">#REF!</definedName>
    <definedName name="Excel_BuiltIn__FilterDatabase_1" localSheetId="3">апрель!$A$2:$G$4</definedName>
    <definedName name="Excel_BuiltIn__FilterDatabase_1" localSheetId="2">март!$A$2:$G$4</definedName>
    <definedName name="Excel_BuiltIn__FilterDatabase_1" localSheetId="1">февраль!$A$2:$G$4</definedName>
    <definedName name="Excel_BuiltIn__FilterDatabase_1" localSheetId="0">январь!$A$2:$G$4</definedName>
    <definedName name="Excel_BuiltIn__FilterDatabase_1">#REF!</definedName>
    <definedName name="_xlnm.Print_Area" localSheetId="3">апрель!$A$1:$N$5</definedName>
    <definedName name="_xlnm.Print_Area" localSheetId="2">март!$A$1:$N$5</definedName>
    <definedName name="_xlnm.Print_Area" localSheetId="1">февраль!$A$1:$N$5</definedName>
    <definedName name="_xlnm.Print_Area" localSheetId="0">январь!$A$1:$N$5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" i="5" l="1"/>
  <c r="S5" i="5"/>
  <c r="R5" i="5"/>
  <c r="Q5" i="5"/>
  <c r="P5" i="5"/>
  <c r="O5" i="5"/>
  <c r="N5" i="5"/>
  <c r="M5" i="5"/>
  <c r="L5" i="5"/>
  <c r="K5" i="5"/>
  <c r="J5" i="5"/>
  <c r="I5" i="5"/>
  <c r="H5" i="5"/>
  <c r="E5" i="5"/>
  <c r="T5" i="4"/>
  <c r="S5" i="4"/>
  <c r="R5" i="4"/>
  <c r="Q5" i="4"/>
  <c r="P5" i="4"/>
  <c r="O5" i="4"/>
  <c r="N5" i="4"/>
  <c r="M5" i="4"/>
  <c r="L5" i="4"/>
  <c r="K5" i="4"/>
  <c r="J5" i="4"/>
  <c r="I5" i="4"/>
  <c r="H5" i="4"/>
  <c r="E5" i="4"/>
  <c r="T5" i="3"/>
  <c r="S5" i="3"/>
  <c r="R5" i="3"/>
  <c r="Q5" i="3"/>
  <c r="P5" i="3"/>
  <c r="O5" i="3"/>
  <c r="N5" i="3"/>
  <c r="M5" i="3"/>
  <c r="L5" i="3"/>
  <c r="K5" i="3"/>
  <c r="J5" i="3"/>
  <c r="I5" i="3"/>
  <c r="H5" i="3"/>
  <c r="E5" i="3"/>
  <c r="T5" i="2" l="1"/>
  <c r="S5" i="2"/>
  <c r="R5" i="2"/>
  <c r="Q5" i="2"/>
  <c r="P5" i="2"/>
  <c r="O5" i="2"/>
  <c r="N5" i="2"/>
  <c r="M5" i="2"/>
  <c r="L5" i="2"/>
  <c r="K5" i="2"/>
  <c r="J5" i="2"/>
  <c r="I5" i="2"/>
  <c r="H5" i="2"/>
  <c r="E5" i="2"/>
</calcChain>
</file>

<file path=xl/sharedStrings.xml><?xml version="1.0" encoding="utf-8"?>
<sst xmlns="http://schemas.openxmlformats.org/spreadsheetml/2006/main" count="88" uniqueCount="36">
  <si>
    <t>Аварийные отключения на сетях Петрозаводского филиала ООО "Энерго защита"</t>
  </si>
  <si>
    <t>статистика отключений</t>
  </si>
  <si>
    <t>№ п/п</t>
  </si>
  <si>
    <t>Диспетчерское наименование эл/установки</t>
  </si>
  <si>
    <t>Дата и время отключения</t>
  </si>
  <si>
    <t>Дата и время включения</t>
  </si>
  <si>
    <r>
      <t xml:space="preserve">Продолжительность отключения </t>
    </r>
    <r>
      <rPr>
        <sz val="8"/>
        <rFont val="Times New Roman"/>
        <family val="1"/>
        <charset val="204"/>
      </rPr>
      <t>(в часах)</t>
    </r>
  </si>
  <si>
    <t>Причина отключения, меры по восстановлению</t>
  </si>
  <si>
    <t>Основные отключенные потребители</t>
  </si>
  <si>
    <t>Недоотпуск эл.энергии, кВт*ч</t>
  </si>
  <si>
    <t>6, 10↑</t>
  </si>
  <si>
    <t>повреждения в сетях ООО "Энерго защита""</t>
  </si>
  <si>
    <t>неблагоприятные погодные условия</t>
  </si>
  <si>
    <t>повреждение устройств по вине третьих лиц</t>
  </si>
  <si>
    <t>повреждения в сетях ССО и абонентов</t>
  </si>
  <si>
    <t>ИТОГО:</t>
  </si>
  <si>
    <t xml:space="preserve">                                                             Итого:</t>
  </si>
  <si>
    <t>с 01.01.21 по 31.01.21.</t>
  </si>
  <si>
    <t>ВЛ-10кВ отпрайка от Л-42п-10</t>
  </si>
  <si>
    <t>24:01:2021  14:00</t>
  </si>
  <si>
    <t>24:01:2021  16:00</t>
  </si>
  <si>
    <t>ООО "МашСтройИнвест"</t>
  </si>
  <si>
    <t>Отключение ВЛ-10кВ отпрайка от Л-42п-10 в сторону КТП-16, КТП-16а. Причина - неблагоприятные погодные условия (снег)</t>
  </si>
  <si>
    <t>с 01.02.21 по 28.02.21.</t>
  </si>
  <si>
    <t>В феврале 2021г. на сетях Петрозаводского филиала ООО "Энерго защита" аварийных отключений не происходило</t>
  </si>
  <si>
    <t>с 01.03.21 по 31.03.21.</t>
  </si>
  <si>
    <t>ТП-535, КТП-535а, КТП-662</t>
  </si>
  <si>
    <t>04:03:2021  08:25</t>
  </si>
  <si>
    <t>04:03:2021  09:25</t>
  </si>
  <si>
    <t>Отключение ТП-535, КТП-535а, КТП-662. Причина - проведение сторонней организацией земляных работ</t>
  </si>
  <si>
    <t>ООО "ПТК", ООО "АКАР"</t>
  </si>
  <si>
    <t>КТП-768</t>
  </si>
  <si>
    <t>29:04:2021  17:25</t>
  </si>
  <si>
    <t>29:04:2021  18:56</t>
  </si>
  <si>
    <t>Отключение КТП-768. Отключение на сетях ССО (АО "ОРЭС-Петрозаводск"). Причина - не установлена.</t>
  </si>
  <si>
    <t>с 01.04.21 по 30.04.21.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</si>
</sst>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6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5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3" borderId="0" xfId="0" applyFont="1" applyFill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5" borderId="0" xfId="0" applyFont="1" applyFill="1"/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/>
    <xf numFmtId="0" fontId="4" fillId="0" borderId="11" xfId="0" applyFont="1" applyBorder="1"/>
    <xf numFmtId="46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9" xfId="0" applyFont="1" applyBorder="1" applyAlignment="1">
      <alignment horizontal="center" vertical="center" wrapText="1"/>
    </xf>
    <xf numFmtId="22" fontId="2" fillId="0" borderId="9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B6BED-1FC5-410B-BA26-9CD8E1918B78}">
  <dimension ref="A1:AS6"/>
  <sheetViews>
    <sheetView view="pageBreakPreview" zoomScaleNormal="84" zoomScaleSheetLayoutView="100" workbookViewId="0">
      <pane ySplit="2" topLeftCell="A3" activePane="bottomLeft" state="frozen"/>
      <selection pane="bottomLeft" activeCell="B32" sqref="B32"/>
    </sheetView>
  </sheetViews>
  <sheetFormatPr defaultRowHeight="12.75" x14ac:dyDescent="0.2"/>
  <cols>
    <col min="1" max="1" width="3.7109375" style="28" customWidth="1"/>
    <col min="2" max="2" width="25.28515625" style="27" customWidth="1"/>
    <col min="3" max="3" width="14.28515625" style="28" customWidth="1"/>
    <col min="4" max="4" width="14.85546875" style="28" customWidth="1"/>
    <col min="5" max="5" width="12.140625" style="26" customWidth="1"/>
    <col min="6" max="6" width="64.42578125" style="28" customWidth="1"/>
    <col min="7" max="7" width="37.28515625" style="28" customWidth="1"/>
    <col min="8" max="8" width="10.42578125" style="28" customWidth="1"/>
    <col min="9" max="9" width="5.42578125" style="28" customWidth="1"/>
    <col min="10" max="10" width="5.85546875" style="28" customWidth="1"/>
    <col min="11" max="11" width="9.85546875" style="28" customWidth="1"/>
    <col min="12" max="12" width="9.7109375" style="28" customWidth="1"/>
    <col min="13" max="13" width="10.5703125" style="28" customWidth="1"/>
    <col min="14" max="14" width="9.140625" style="28"/>
    <col min="15" max="20" width="9.140625" style="28" hidden="1" customWidth="1"/>
    <col min="21" max="16384" width="9.140625" style="28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17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19" customFormat="1" ht="51" customHeight="1" x14ac:dyDescent="0.2">
      <c r="A4" s="29">
        <v>1</v>
      </c>
      <c r="B4" s="29" t="s">
        <v>18</v>
      </c>
      <c r="C4" s="30" t="s">
        <v>19</v>
      </c>
      <c r="D4" s="30" t="s">
        <v>20</v>
      </c>
      <c r="E4" s="31">
        <v>8.3333333333333329E-2</v>
      </c>
      <c r="F4" s="32" t="s">
        <v>22</v>
      </c>
      <c r="G4" s="29" t="s">
        <v>21</v>
      </c>
      <c r="H4" s="16">
        <v>100</v>
      </c>
      <c r="I4" s="17">
        <v>0</v>
      </c>
      <c r="J4" s="18">
        <v>1</v>
      </c>
      <c r="K4" s="18">
        <v>0</v>
      </c>
      <c r="L4" s="18">
        <v>1</v>
      </c>
      <c r="M4" s="18">
        <v>0</v>
      </c>
      <c r="N4" s="18">
        <v>0</v>
      </c>
    </row>
    <row r="5" spans="1:45" s="19" customFormat="1" ht="30.75" customHeight="1" x14ac:dyDescent="0.2">
      <c r="A5" s="20"/>
      <c r="B5" s="21"/>
      <c r="C5" s="22"/>
      <c r="D5" s="23" t="s">
        <v>15</v>
      </c>
      <c r="E5" s="24">
        <f>SUM(E4:E4)</f>
        <v>8.3333333333333329E-2</v>
      </c>
      <c r="F5" s="22"/>
      <c r="G5" s="23" t="s">
        <v>16</v>
      </c>
      <c r="H5" s="25">
        <f t="shared" ref="H5:T5" si="0">SUM(H4:H4)</f>
        <v>100</v>
      </c>
      <c r="I5" s="25">
        <f t="shared" si="0"/>
        <v>0</v>
      </c>
      <c r="J5" s="25">
        <f t="shared" si="0"/>
        <v>1</v>
      </c>
      <c r="K5" s="25">
        <f t="shared" si="0"/>
        <v>0</v>
      </c>
      <c r="L5" s="25">
        <f t="shared" si="0"/>
        <v>1</v>
      </c>
      <c r="M5" s="25">
        <f t="shared" si="0"/>
        <v>0</v>
      </c>
      <c r="N5" s="25">
        <f t="shared" si="0"/>
        <v>0</v>
      </c>
      <c r="O5" s="25">
        <f t="shared" si="0"/>
        <v>0</v>
      </c>
      <c r="P5" s="25">
        <f t="shared" si="0"/>
        <v>0</v>
      </c>
      <c r="Q5" s="25">
        <f t="shared" si="0"/>
        <v>0</v>
      </c>
      <c r="R5" s="25">
        <f t="shared" si="0"/>
        <v>0</v>
      </c>
      <c r="S5" s="25">
        <f t="shared" si="0"/>
        <v>0</v>
      </c>
      <c r="T5" s="25">
        <f t="shared" si="0"/>
        <v>0</v>
      </c>
    </row>
    <row r="6" spans="1:45" s="27" customFormat="1" x14ac:dyDescent="0.2">
      <c r="A6" s="26"/>
      <c r="C6" s="28"/>
      <c r="D6" s="28"/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</sheetData>
  <sheetProtection selectLockedCells="1" selectUnlockedCells="1"/>
  <autoFilter ref="A2:T5" xr:uid="{00000000-0009-0000-0000-000000000000}"/>
  <mergeCells count="1">
    <mergeCell ref="A1:F1"/>
  </mergeCells>
  <pageMargins left="0.35433070866141736" right="0.23622047244094491" top="0.19685039370078741" bottom="0.19685039370078741" header="0.19685039370078741" footer="0.19685039370078741"/>
  <pageSetup paperSize="9" scale="62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E3B15-B94F-4F5A-B436-F74FEDB665CC}">
  <dimension ref="A1:AS9"/>
  <sheetViews>
    <sheetView view="pageBreakPreview" zoomScaleNormal="84" zoomScaleSheetLayoutView="100" workbookViewId="0">
      <pane ySplit="2" topLeftCell="A3" activePane="bottomLeft" state="frozen"/>
      <selection pane="bottomLeft" activeCell="F5" sqref="F5"/>
    </sheetView>
  </sheetViews>
  <sheetFormatPr defaultRowHeight="12.75" x14ac:dyDescent="0.2"/>
  <cols>
    <col min="1" max="1" width="3.7109375" style="28" customWidth="1"/>
    <col min="2" max="2" width="25.28515625" style="27" customWidth="1"/>
    <col min="3" max="3" width="14.28515625" style="28" customWidth="1"/>
    <col min="4" max="4" width="14.85546875" style="28" customWidth="1"/>
    <col min="5" max="5" width="12.140625" style="26" customWidth="1"/>
    <col min="6" max="6" width="64.42578125" style="28" customWidth="1"/>
    <col min="7" max="7" width="37.28515625" style="28" customWidth="1"/>
    <col min="8" max="8" width="10.42578125" style="28" customWidth="1"/>
    <col min="9" max="9" width="5.42578125" style="28" customWidth="1"/>
    <col min="10" max="10" width="5.85546875" style="28" customWidth="1"/>
    <col min="11" max="11" width="9.85546875" style="28" customWidth="1"/>
    <col min="12" max="12" width="9.7109375" style="28" customWidth="1"/>
    <col min="13" max="13" width="10.5703125" style="28" customWidth="1"/>
    <col min="14" max="14" width="9.140625" style="28"/>
    <col min="15" max="20" width="9.140625" style="28" hidden="1" customWidth="1"/>
    <col min="21" max="16384" width="9.140625" style="28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23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19" customFormat="1" ht="51" customHeight="1" x14ac:dyDescent="0.2">
      <c r="A4" s="33">
        <v>1</v>
      </c>
      <c r="B4" s="35" t="s">
        <v>24</v>
      </c>
      <c r="C4" s="36"/>
      <c r="D4" s="36"/>
      <c r="E4" s="36"/>
      <c r="F4" s="36"/>
      <c r="G4" s="37"/>
      <c r="H4" s="16">
        <v>0</v>
      </c>
      <c r="I4" s="17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</row>
    <row r="5" spans="1:45" s="19" customFormat="1" ht="30.75" customHeight="1" x14ac:dyDescent="0.2">
      <c r="A5" s="20"/>
      <c r="B5" s="21"/>
      <c r="C5" s="22"/>
      <c r="D5" s="23" t="s">
        <v>15</v>
      </c>
      <c r="E5" s="24">
        <f>SUM(E4:E4)</f>
        <v>0</v>
      </c>
      <c r="F5" s="22"/>
      <c r="G5" s="23" t="s">
        <v>16</v>
      </c>
      <c r="H5" s="25">
        <f t="shared" ref="H5:T5" si="0">SUM(H4:H4)</f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5">
        <f t="shared" si="0"/>
        <v>0</v>
      </c>
      <c r="P5" s="25">
        <f t="shared" si="0"/>
        <v>0</v>
      </c>
      <c r="Q5" s="25">
        <f t="shared" si="0"/>
        <v>0</v>
      </c>
      <c r="R5" s="25">
        <f t="shared" si="0"/>
        <v>0</v>
      </c>
      <c r="S5" s="25">
        <f t="shared" si="0"/>
        <v>0</v>
      </c>
      <c r="T5" s="25">
        <f t="shared" si="0"/>
        <v>0</v>
      </c>
    </row>
    <row r="6" spans="1:45" s="27" customFormat="1" x14ac:dyDescent="0.2">
      <c r="A6" s="26"/>
      <c r="C6" s="28"/>
      <c r="D6" s="28"/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s="27" customFormat="1" x14ac:dyDescent="0.2">
      <c r="A7" s="26"/>
      <c r="C7" s="28"/>
      <c r="D7" s="28"/>
      <c r="E7" s="26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s="27" customFormat="1" x14ac:dyDescent="0.2">
      <c r="A8" s="26"/>
      <c r="C8" s="28"/>
      <c r="D8" s="28"/>
      <c r="E8" s="26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s="27" customFormat="1" x14ac:dyDescent="0.2">
      <c r="A9" s="26"/>
      <c r="C9" s="28"/>
      <c r="D9" s="28"/>
      <c r="E9" s="26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</row>
  </sheetData>
  <sheetProtection selectLockedCells="1" selectUnlockedCells="1"/>
  <autoFilter ref="A2:T5" xr:uid="{00000000-0009-0000-0000-000000000000}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62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8145-6A18-4E2D-8202-38F40FE95B51}">
  <dimension ref="A1:AS6"/>
  <sheetViews>
    <sheetView view="pageBreakPreview" zoomScaleNormal="84" zoomScaleSheetLayoutView="100" workbookViewId="0">
      <pane ySplit="2" topLeftCell="A3" activePane="bottomLeft" state="frozen"/>
      <selection pane="bottomLeft" activeCell="L8" sqref="L8"/>
    </sheetView>
  </sheetViews>
  <sheetFormatPr defaultRowHeight="12.75" x14ac:dyDescent="0.2"/>
  <cols>
    <col min="1" max="1" width="3.7109375" style="28" customWidth="1"/>
    <col min="2" max="2" width="25.28515625" style="27" customWidth="1"/>
    <col min="3" max="3" width="14.28515625" style="28" customWidth="1"/>
    <col min="4" max="4" width="14.85546875" style="28" customWidth="1"/>
    <col min="5" max="5" width="12.140625" style="26" customWidth="1"/>
    <col min="6" max="6" width="64.42578125" style="28" customWidth="1"/>
    <col min="7" max="7" width="37.28515625" style="28" customWidth="1"/>
    <col min="8" max="8" width="10.42578125" style="28" customWidth="1"/>
    <col min="9" max="9" width="5.42578125" style="28" customWidth="1"/>
    <col min="10" max="10" width="5.85546875" style="28" customWidth="1"/>
    <col min="11" max="11" width="9.85546875" style="28" customWidth="1"/>
    <col min="12" max="12" width="9.7109375" style="28" customWidth="1"/>
    <col min="13" max="13" width="10.5703125" style="28" customWidth="1"/>
    <col min="14" max="14" width="9.140625" style="28"/>
    <col min="15" max="20" width="9.140625" style="28" hidden="1" customWidth="1"/>
    <col min="21" max="16384" width="9.140625" style="28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25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19" customFormat="1" ht="51" customHeight="1" x14ac:dyDescent="0.2">
      <c r="A4" s="29">
        <v>1</v>
      </c>
      <c r="B4" s="29" t="s">
        <v>26</v>
      </c>
      <c r="C4" s="30" t="s">
        <v>27</v>
      </c>
      <c r="D4" s="30" t="s">
        <v>28</v>
      </c>
      <c r="E4" s="31">
        <v>4.1666666666666664E-2</v>
      </c>
      <c r="F4" s="32" t="s">
        <v>29</v>
      </c>
      <c r="G4" s="29" t="s">
        <v>30</v>
      </c>
      <c r="H4" s="16">
        <v>30</v>
      </c>
      <c r="I4" s="17">
        <v>0</v>
      </c>
      <c r="J4" s="18">
        <v>1</v>
      </c>
      <c r="K4" s="18">
        <v>0</v>
      </c>
      <c r="L4" s="18">
        <v>0</v>
      </c>
      <c r="M4" s="18">
        <v>0</v>
      </c>
      <c r="N4" s="18">
        <v>1</v>
      </c>
    </row>
    <row r="5" spans="1:45" s="19" customFormat="1" ht="30.75" customHeight="1" x14ac:dyDescent="0.2">
      <c r="A5" s="20"/>
      <c r="B5" s="21"/>
      <c r="C5" s="22"/>
      <c r="D5" s="23" t="s">
        <v>15</v>
      </c>
      <c r="E5" s="24">
        <f>SUM(E4:E4)</f>
        <v>4.1666666666666664E-2</v>
      </c>
      <c r="F5" s="22"/>
      <c r="G5" s="23" t="s">
        <v>16</v>
      </c>
      <c r="H5" s="25">
        <f t="shared" ref="H5:T5" si="0">SUM(H4:H4)</f>
        <v>30</v>
      </c>
      <c r="I5" s="25">
        <f t="shared" si="0"/>
        <v>0</v>
      </c>
      <c r="J5" s="25">
        <f t="shared" si="0"/>
        <v>1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1</v>
      </c>
      <c r="O5" s="25">
        <f t="shared" si="0"/>
        <v>0</v>
      </c>
      <c r="P5" s="25">
        <f t="shared" si="0"/>
        <v>0</v>
      </c>
      <c r="Q5" s="25">
        <f t="shared" si="0"/>
        <v>0</v>
      </c>
      <c r="R5" s="25">
        <f t="shared" si="0"/>
        <v>0</v>
      </c>
      <c r="S5" s="25">
        <f t="shared" si="0"/>
        <v>0</v>
      </c>
      <c r="T5" s="25">
        <f t="shared" si="0"/>
        <v>0</v>
      </c>
    </row>
    <row r="6" spans="1:45" s="27" customFormat="1" x14ac:dyDescent="0.2">
      <c r="A6" s="26"/>
      <c r="C6" s="28"/>
      <c r="D6" s="28"/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</sheetData>
  <sheetProtection selectLockedCells="1" selectUnlockedCells="1"/>
  <autoFilter ref="A2:T5" xr:uid="{00000000-0009-0000-0000-000000000000}"/>
  <mergeCells count="1">
    <mergeCell ref="A1:F1"/>
  </mergeCells>
  <pageMargins left="0.35433070866141736" right="0.23622047244094491" top="0.19685039370078741" bottom="0.19685039370078741" header="0.19685039370078741" footer="0.19685039370078741"/>
  <pageSetup paperSize="9" scale="62" firstPageNumber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6D720-577E-43CD-91A2-02BA18C80C73}">
  <dimension ref="A1:AS6"/>
  <sheetViews>
    <sheetView tabSelected="1" view="pageBreakPreview" zoomScaleNormal="84" zoomScaleSheetLayoutView="100" workbookViewId="0">
      <pane ySplit="2" topLeftCell="A3" activePane="bottomLeft" state="frozen"/>
      <selection pane="bottomLeft" activeCell="E24" sqref="E24"/>
    </sheetView>
  </sheetViews>
  <sheetFormatPr defaultRowHeight="12.75" x14ac:dyDescent="0.2"/>
  <cols>
    <col min="1" max="1" width="3.7109375" style="28" customWidth="1"/>
    <col min="2" max="2" width="25.28515625" style="27" customWidth="1"/>
    <col min="3" max="3" width="14.28515625" style="28" customWidth="1"/>
    <col min="4" max="4" width="14.85546875" style="28" customWidth="1"/>
    <col min="5" max="5" width="12.140625" style="26" customWidth="1"/>
    <col min="6" max="6" width="64.42578125" style="28" customWidth="1"/>
    <col min="7" max="7" width="37.28515625" style="28" customWidth="1"/>
    <col min="8" max="8" width="10.42578125" style="28" customWidth="1"/>
    <col min="9" max="9" width="5.42578125" style="28" customWidth="1"/>
    <col min="10" max="10" width="5.85546875" style="28" customWidth="1"/>
    <col min="11" max="11" width="9.85546875" style="28" customWidth="1"/>
    <col min="12" max="12" width="9.7109375" style="28" customWidth="1"/>
    <col min="13" max="13" width="10.5703125" style="28" customWidth="1"/>
    <col min="14" max="14" width="9.140625" style="28"/>
    <col min="15" max="20" width="9.140625" style="28" hidden="1" customWidth="1"/>
    <col min="21" max="16384" width="9.140625" style="28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35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19" customFormat="1" ht="51" customHeight="1" x14ac:dyDescent="0.2">
      <c r="A4" s="29">
        <v>1</v>
      </c>
      <c r="B4" s="29" t="s">
        <v>31</v>
      </c>
      <c r="C4" s="30" t="s">
        <v>32</v>
      </c>
      <c r="D4" s="30" t="s">
        <v>33</v>
      </c>
      <c r="E4" s="31">
        <v>6.3194444444444442E-2</v>
      </c>
      <c r="F4" s="32" t="s">
        <v>34</v>
      </c>
      <c r="G4" s="29" t="s">
        <v>30</v>
      </c>
      <c r="H4" s="16">
        <v>45.5</v>
      </c>
      <c r="I4" s="17">
        <v>0</v>
      </c>
      <c r="J4" s="18">
        <v>1</v>
      </c>
      <c r="K4" s="18">
        <v>0</v>
      </c>
      <c r="L4" s="18">
        <v>0</v>
      </c>
      <c r="M4" s="18">
        <v>0</v>
      </c>
      <c r="N4" s="18">
        <v>1</v>
      </c>
    </row>
    <row r="5" spans="1:45" s="19" customFormat="1" ht="30.75" customHeight="1" x14ac:dyDescent="0.2">
      <c r="A5" s="20"/>
      <c r="B5" s="21"/>
      <c r="C5" s="22"/>
      <c r="D5" s="23" t="s">
        <v>15</v>
      </c>
      <c r="E5" s="24">
        <f>SUM(E4:E4)</f>
        <v>6.3194444444444442E-2</v>
      </c>
      <c r="F5" s="22"/>
      <c r="G5" s="23" t="s">
        <v>16</v>
      </c>
      <c r="H5" s="25">
        <f t="shared" ref="H5:T5" si="0">SUM(H4:H4)</f>
        <v>45.5</v>
      </c>
      <c r="I5" s="25">
        <f t="shared" si="0"/>
        <v>0</v>
      </c>
      <c r="J5" s="25">
        <f t="shared" si="0"/>
        <v>1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1</v>
      </c>
      <c r="O5" s="25">
        <f t="shared" si="0"/>
        <v>0</v>
      </c>
      <c r="P5" s="25">
        <f t="shared" si="0"/>
        <v>0</v>
      </c>
      <c r="Q5" s="25">
        <f t="shared" si="0"/>
        <v>0</v>
      </c>
      <c r="R5" s="25">
        <f t="shared" si="0"/>
        <v>0</v>
      </c>
      <c r="S5" s="25">
        <f t="shared" si="0"/>
        <v>0</v>
      </c>
      <c r="T5" s="25">
        <f t="shared" si="0"/>
        <v>0</v>
      </c>
    </row>
    <row r="6" spans="1:45" s="27" customFormat="1" x14ac:dyDescent="0.2">
      <c r="A6" s="26"/>
      <c r="C6" s="28"/>
      <c r="D6" s="28"/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</sheetData>
  <sheetProtection selectLockedCells="1" selectUnlockedCells="1"/>
  <autoFilter ref="A2:T5" xr:uid="{00000000-0009-0000-0000-000000000000}"/>
  <mergeCells count="1">
    <mergeCell ref="A1:F1"/>
  </mergeCells>
  <pageMargins left="0.35433070866141736" right="0.23622047244094491" top="0.19685039370078741" bottom="0.19685039370078741" header="0.19685039370078741" footer="0.19685039370078741"/>
  <pageSetup paperSize="9" scale="62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апрель!Excel_BuiltIn__FilterDatabase_1</vt:lpstr>
      <vt:lpstr>март!Excel_BuiltIn__FilterDatabase_1</vt:lpstr>
      <vt:lpstr>февраль!Excel_BuiltIn__FilterDatabase_1</vt:lpstr>
      <vt:lpstr>январь!Excel_BuiltIn__FilterDatabase_1</vt:lpstr>
      <vt:lpstr>апрель!Область_печати</vt:lpstr>
      <vt:lpstr>март!Область_печати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andre</cp:lastModifiedBy>
  <dcterms:created xsi:type="dcterms:W3CDTF">2021-02-07T08:31:30Z</dcterms:created>
  <dcterms:modified xsi:type="dcterms:W3CDTF">2021-05-10T07:20:47Z</dcterms:modified>
</cp:coreProperties>
</file>